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OneDrive\Documents\For_the_website_August_2022\KSG\"/>
    </mc:Choice>
  </mc:AlternateContent>
  <bookViews>
    <workbookView xWindow="0" yWindow="0" windowWidth="16815" windowHeight="7650" firstSheet="10" activeTab="12"/>
  </bookViews>
  <sheets>
    <sheet name="Cert in Management of Public " sheetId="12" r:id="rId1"/>
    <sheet name="Cert in Management Skills" sheetId="69" r:id="rId2"/>
    <sheet name="Management for Office Admin " sheetId="70" r:id="rId3"/>
    <sheet name="Project Development Management " sheetId="71" r:id="rId4"/>
    <sheet name="Project Planning Management" sheetId="72" r:id="rId5"/>
    <sheet name="Record Management Course" sheetId="73" r:id="rId6"/>
    <sheet name="Strategic Leadership Developmen" sheetId="74" r:id="rId7"/>
    <sheet name="Agricultural Policy Formulation" sheetId="75" r:id="rId8"/>
    <sheet name="Public sector Finance Managemen" sheetId="76" r:id="rId9"/>
    <sheet name="Leadership Course for National " sheetId="77" r:id="rId10"/>
    <sheet name="Senior Management Course" sheetId="78" r:id="rId11"/>
    <sheet name="Cert in Social work" sheetId="79" r:id="rId12"/>
    <sheet name="Diploma in Social work " sheetId="8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80" l="1"/>
  <c r="B7" i="79"/>
  <c r="B7" i="78"/>
  <c r="B7" i="77"/>
  <c r="B7" i="75"/>
  <c r="B7" i="74"/>
  <c r="B7" i="73"/>
  <c r="B7" i="72"/>
  <c r="B7" i="71"/>
  <c r="B7" i="12"/>
  <c r="B7" i="76" l="1"/>
  <c r="C69" i="76"/>
  <c r="D69" i="76"/>
  <c r="B7" i="70"/>
  <c r="C53" i="70"/>
  <c r="D53" i="70"/>
  <c r="C31" i="69"/>
  <c r="B7" i="69"/>
  <c r="D31" i="69"/>
</calcChain>
</file>

<file path=xl/sharedStrings.xml><?xml version="1.0" encoding="utf-8"?>
<sst xmlns="http://schemas.openxmlformats.org/spreadsheetml/2006/main" count="1180" uniqueCount="546">
  <si>
    <t>Qualification Type</t>
  </si>
  <si>
    <t>Level</t>
  </si>
  <si>
    <t>Qualification Code</t>
  </si>
  <si>
    <t>Doctorate</t>
  </si>
  <si>
    <t>Subject/Classification</t>
  </si>
  <si>
    <t>Master's</t>
  </si>
  <si>
    <t>09</t>
  </si>
  <si>
    <t>Postgraduate Diploma</t>
  </si>
  <si>
    <t>08</t>
  </si>
  <si>
    <t>04</t>
  </si>
  <si>
    <t>Bachelor's Degree</t>
  </si>
  <si>
    <t>07</t>
  </si>
  <si>
    <t>National Diploma</t>
  </si>
  <si>
    <t>06</t>
  </si>
  <si>
    <t>National Craft Certificate</t>
  </si>
  <si>
    <t>05</t>
  </si>
  <si>
    <t>Outcome Statement</t>
  </si>
  <si>
    <t>Artisan Certificate</t>
  </si>
  <si>
    <t>Submitting Organization</t>
  </si>
  <si>
    <t>National Skills Certificate</t>
  </si>
  <si>
    <t>03</t>
  </si>
  <si>
    <t>Qualification Developer</t>
  </si>
  <si>
    <t>Secondary Certificate</t>
  </si>
  <si>
    <t>02</t>
  </si>
  <si>
    <t>Quality Assurance Body</t>
  </si>
  <si>
    <t>Content</t>
  </si>
  <si>
    <t>Unit Title</t>
  </si>
  <si>
    <t>REGISTERED NATIONAL QUALIFICATION</t>
  </si>
  <si>
    <t>Minimum Entry Requirements</t>
  </si>
  <si>
    <t>Qualification Title</t>
  </si>
  <si>
    <t>Unit Code</t>
  </si>
  <si>
    <t>Notional Hours</t>
  </si>
  <si>
    <t>Credits</t>
  </si>
  <si>
    <t>Life Skills</t>
  </si>
  <si>
    <t xml:space="preserve">Research Project </t>
  </si>
  <si>
    <t xml:space="preserve">Psychology </t>
  </si>
  <si>
    <t xml:space="preserve">Entrepreneurship </t>
  </si>
  <si>
    <t xml:space="preserve">Communication Skills </t>
  </si>
  <si>
    <t xml:space="preserve">Life Skills </t>
  </si>
  <si>
    <t>Certificate in Managemennt of Public Enterprise</t>
  </si>
  <si>
    <t>Short Course</t>
  </si>
  <si>
    <t>00</t>
  </si>
  <si>
    <t>Management and Administration</t>
  </si>
  <si>
    <t xml:space="preserve">The expected learning outcomes of the program include:
i. Ability to steer public enterprises that effectively contribute to national development 
ii. Apply appropriate strategies for high-return investment in Public Enterprises 
iii. Prudent management of public enterprise resources 
iv. Enhanced capability to conduct productivity enhancement reforms in a public enterprise
</t>
  </si>
  <si>
    <t>Kenya School of Government</t>
  </si>
  <si>
    <t xml:space="preserve">Module 1  </t>
  </si>
  <si>
    <t xml:space="preserve">Unit 1.1 </t>
  </si>
  <si>
    <t xml:space="preserve">Organization of Government </t>
  </si>
  <si>
    <t xml:space="preserve"> (Arms, Institutions and levels of Government) </t>
  </si>
  <si>
    <t xml:space="preserve">Unit 1.2 </t>
  </si>
  <si>
    <t xml:space="preserve">Rationale for establishing public enterprises </t>
  </si>
  <si>
    <t xml:space="preserve"> </t>
  </si>
  <si>
    <t xml:space="preserve">Module 2 </t>
  </si>
  <si>
    <t xml:space="preserve">Unit 2.1 </t>
  </si>
  <si>
    <t xml:space="preserve">National development planning in Kenya  </t>
  </si>
  <si>
    <t xml:space="preserve">Unit 2.2 </t>
  </si>
  <si>
    <t xml:space="preserve">Investment Policy, Investment Decisions, and Monitoring and Evaluation </t>
  </si>
  <si>
    <t xml:space="preserve">Module 3   </t>
  </si>
  <si>
    <t xml:space="preserve">Unit 3.1 </t>
  </si>
  <si>
    <t xml:space="preserve">Economics for Managers: </t>
  </si>
  <si>
    <t xml:space="preserve">Economic conditions analysis  </t>
  </si>
  <si>
    <t xml:space="preserve">Unit 3.2 </t>
  </si>
  <si>
    <t xml:space="preserve">Applied Quantitative Skills and Operations Research for Managers  </t>
  </si>
  <si>
    <t xml:space="preserve">Unit 3.3 </t>
  </si>
  <si>
    <t xml:space="preserve">Research Methodology </t>
  </si>
  <si>
    <t xml:space="preserve">Module 4 </t>
  </si>
  <si>
    <t xml:space="preserve">Public Enterprises Reform </t>
  </si>
  <si>
    <t xml:space="preserve">Unit 4.1 </t>
  </si>
  <si>
    <t xml:space="preserve">Unit 4.2 </t>
  </si>
  <si>
    <t xml:space="preserve">Unit 4.3 </t>
  </si>
  <si>
    <t xml:space="preserve">Privatization  &amp;  Divestiture  of  Public </t>
  </si>
  <si>
    <t xml:space="preserve">Enterprises </t>
  </si>
  <si>
    <t xml:space="preserve">Unit 4.4 </t>
  </si>
  <si>
    <t xml:space="preserve">Outsourcing of services in Public Enterprises </t>
  </si>
  <si>
    <t xml:space="preserve">Module 5 </t>
  </si>
  <si>
    <t xml:space="preserve">Unit 5.1 </t>
  </si>
  <si>
    <t xml:space="preserve">Foundational Public Administration  </t>
  </si>
  <si>
    <t xml:space="preserve">Unit 5.2 </t>
  </si>
  <si>
    <t xml:space="preserve">Good Corporate Governance  </t>
  </si>
  <si>
    <t xml:space="preserve">Ethics and Integrity  </t>
  </si>
  <si>
    <t xml:space="preserve">Module  4   </t>
  </si>
  <si>
    <t xml:space="preserve"> Selected functions in public enterprise management (Any one) </t>
  </si>
  <si>
    <t xml:space="preserve">Marketing Management </t>
  </si>
  <si>
    <t xml:space="preserve">Human resource management </t>
  </si>
  <si>
    <t xml:space="preserve">Operations Management </t>
  </si>
  <si>
    <t xml:space="preserve">Supply Chain and Contract Management </t>
  </si>
  <si>
    <t xml:space="preserve">Unit 4.5 </t>
  </si>
  <si>
    <t xml:space="preserve">Risk Management in Public Enterprises </t>
  </si>
  <si>
    <t xml:space="preserve">Unit 4.6 </t>
  </si>
  <si>
    <t xml:space="preserve">Human Resource Management </t>
  </si>
  <si>
    <t xml:space="preserve">Unit 4.7 </t>
  </si>
  <si>
    <t xml:space="preserve">Knowledge Management in Public Enterprises </t>
  </si>
  <si>
    <t xml:space="preserve">Public Finance Management  </t>
  </si>
  <si>
    <t xml:space="preserve">Public Enterprise Financing and Financial </t>
  </si>
  <si>
    <t xml:space="preserve">Market Systems </t>
  </si>
  <si>
    <t xml:space="preserve">Sub-Total </t>
  </si>
  <si>
    <t xml:space="preserve">Module 7 </t>
  </si>
  <si>
    <t xml:space="preserve">Unit 7.2 </t>
  </si>
  <si>
    <t xml:space="preserve">Research Project  </t>
  </si>
  <si>
    <t xml:space="preserve">Total Hours </t>
  </si>
  <si>
    <r>
      <t>Public Enterprise in the Organization and Functions of Government</t>
    </r>
    <r>
      <rPr>
        <sz val="12"/>
        <color theme="1"/>
        <rFont val="Times New Roman"/>
        <family val="1"/>
      </rPr>
      <t xml:space="preserve"> </t>
    </r>
  </si>
  <si>
    <r>
      <t>•</t>
    </r>
    <r>
      <rPr>
        <sz val="7"/>
        <color rgb="FF000000"/>
        <rFont val="Times New Roman"/>
        <family val="1"/>
      </rPr>
      <t xml:space="preserve">      </t>
    </r>
    <r>
      <rPr>
        <sz val="12"/>
        <color theme="1"/>
        <rFont val="Times New Roman"/>
        <family val="1"/>
      </rPr>
      <t xml:space="preserve">Typology of public enterprises </t>
    </r>
  </si>
  <si>
    <r>
      <t>•</t>
    </r>
    <r>
      <rPr>
        <sz val="7"/>
        <color rgb="FF000000"/>
        <rFont val="Times New Roman"/>
        <family val="1"/>
      </rPr>
      <t xml:space="preserve">      </t>
    </r>
    <r>
      <rPr>
        <sz val="12"/>
        <color theme="1"/>
        <rFont val="Times New Roman"/>
        <family val="1"/>
      </rPr>
      <t xml:space="preserve">Comparative assessment and account for performance of public enterprises in service delivery </t>
    </r>
  </si>
  <si>
    <r>
      <t>•</t>
    </r>
    <r>
      <rPr>
        <sz val="7"/>
        <color rgb="FF000000"/>
        <rFont val="Times New Roman"/>
        <family val="1"/>
      </rPr>
      <t xml:space="preserve">      </t>
    </r>
    <r>
      <rPr>
        <sz val="12"/>
        <color theme="1"/>
        <rFont val="Times New Roman"/>
        <family val="1"/>
      </rPr>
      <t xml:space="preserve">Relationship between public enterprises and other government agencies  </t>
    </r>
  </si>
  <si>
    <r>
      <t xml:space="preserve">Public Enterprises National Development Planning and Implementation </t>
    </r>
    <r>
      <rPr>
        <sz val="12"/>
        <color theme="1"/>
        <rFont val="Times New Roman"/>
        <family val="1"/>
      </rPr>
      <t xml:space="preserve"> </t>
    </r>
  </si>
  <si>
    <r>
      <t xml:space="preserve">Economics, and Quantitative Skills for Managers </t>
    </r>
    <r>
      <rPr>
        <sz val="12"/>
        <color theme="1"/>
        <rFont val="Times New Roman"/>
        <family val="1"/>
      </rPr>
      <t xml:space="preserve"> </t>
    </r>
  </si>
  <si>
    <r>
      <t xml:space="preserve">Leadership and Change Management </t>
    </r>
    <r>
      <rPr>
        <b/>
        <sz val="12"/>
        <color theme="1"/>
        <rFont val="Times New Roman"/>
        <family val="1"/>
      </rPr>
      <t xml:space="preserve"> </t>
    </r>
  </si>
  <si>
    <r>
      <t xml:space="preserve">Public Enterprise Reform in Kenya </t>
    </r>
    <r>
      <rPr>
        <b/>
        <sz val="12"/>
        <color theme="1"/>
        <rFont val="Times New Roman"/>
        <family val="1"/>
      </rPr>
      <t xml:space="preserve"> </t>
    </r>
  </si>
  <si>
    <r>
      <t>Leadership and Governance in public enterprises</t>
    </r>
    <r>
      <rPr>
        <sz val="12"/>
        <color theme="1"/>
        <rFont val="Times New Roman"/>
        <family val="1"/>
      </rPr>
      <t xml:space="preserve"> </t>
    </r>
  </si>
  <si>
    <r>
      <t>Public Finance Management and Financial Markets</t>
    </r>
    <r>
      <rPr>
        <sz val="12"/>
        <color theme="1"/>
        <rFont val="Times New Roman"/>
        <family val="1"/>
      </rPr>
      <t xml:space="preserve"> </t>
    </r>
  </si>
  <si>
    <r>
      <t>Research Work</t>
    </r>
    <r>
      <rPr>
        <sz val="12"/>
        <color theme="1"/>
        <rFont val="Times New Roman"/>
        <family val="1"/>
      </rPr>
      <t xml:space="preserve"> </t>
    </r>
  </si>
  <si>
    <t>A recognized Bachelor’s degree will be a prerequisite for admission to the program.(Targets senior managers)</t>
  </si>
  <si>
    <t>KSG</t>
  </si>
  <si>
    <t>Certificate in Managemennt Skills</t>
  </si>
  <si>
    <t>Business Administration</t>
  </si>
  <si>
    <t>The Program participants should have at least three (3) year’s work experience</t>
  </si>
  <si>
    <t xml:space="preserve">The expected learning outcomes include;
 a). Application of the principles of effective supervision at the work place. 
b. Practice effective communication. 
c. Prudent utilization of resources.
</t>
  </si>
  <si>
    <t>Introduction to Supervision</t>
  </si>
  <si>
    <t>Supervisory Roles</t>
  </si>
  <si>
    <t>Human Resource and Performance Management</t>
  </si>
  <si>
    <t>Structure and Functions of Government</t>
  </si>
  <si>
    <t>Behaviour and Attitude Change</t>
  </si>
  <si>
    <t>Resource Management</t>
  </si>
  <si>
    <t>Communication Management</t>
  </si>
  <si>
    <t>Team Building</t>
  </si>
  <si>
    <t>ICT and e-Government</t>
  </si>
  <si>
    <t>Cross-cutting and Emerging Issues</t>
  </si>
  <si>
    <t>Public Service Regulations</t>
  </si>
  <si>
    <t>Exit Strategy from Public Service</t>
  </si>
  <si>
    <t>Administrative Activities - Briefing, Evaluation, Action Planning and Debriefing (Opening and Closing</t>
  </si>
  <si>
    <t>Total credits</t>
  </si>
  <si>
    <t xml:space="preserve"> Managemennt course for Office Adminstrator</t>
  </si>
  <si>
    <t>Public servants at Job Group K and above or its equivalent in other sectors</t>
  </si>
  <si>
    <t xml:space="preserve">The key learning outcomes include the following:
i. Demonstrate ability to effectively manage the office 
ii. Provide innovative solutions to day-to-day challenges in office management
iii. Uphold office etiquette and protocol for enhanced corporate image
iv. Maintenance of office records
</t>
  </si>
  <si>
    <r>
      <t>1.</t>
    </r>
    <r>
      <rPr>
        <sz val="7"/>
        <color theme="1"/>
        <rFont val="Times New Roman"/>
        <family val="1"/>
      </rPr>
      <t xml:space="preserve">      </t>
    </r>
    <r>
      <rPr>
        <sz val="11"/>
        <color theme="1"/>
        <rFont val="Times New Roman"/>
        <family val="1"/>
      </rPr>
      <t> </t>
    </r>
  </si>
  <si>
    <t xml:space="preserve">Overview of Secretarial Management Functions </t>
  </si>
  <si>
    <r>
      <t>2.</t>
    </r>
    <r>
      <rPr>
        <sz val="7"/>
        <color theme="1"/>
        <rFont val="Times New Roman"/>
        <family val="1"/>
      </rPr>
      <t xml:space="preserve">      </t>
    </r>
    <r>
      <rPr>
        <sz val="11"/>
        <color theme="1"/>
        <rFont val="Times New Roman"/>
        <family val="1"/>
      </rPr>
      <t> </t>
    </r>
  </si>
  <si>
    <t xml:space="preserve">Principles and Practice of Management </t>
  </si>
  <si>
    <r>
      <t>3.</t>
    </r>
    <r>
      <rPr>
        <sz val="7"/>
        <color theme="1"/>
        <rFont val="Times New Roman"/>
        <family val="1"/>
      </rPr>
      <t xml:space="preserve">      </t>
    </r>
    <r>
      <rPr>
        <sz val="11"/>
        <color theme="1"/>
        <rFont val="Times New Roman"/>
        <family val="1"/>
      </rPr>
      <t> </t>
    </r>
  </si>
  <si>
    <t xml:space="preserve">Problem solving and decision making </t>
  </si>
  <si>
    <r>
      <t>4.</t>
    </r>
    <r>
      <rPr>
        <sz val="7"/>
        <color theme="1"/>
        <rFont val="Times New Roman"/>
        <family val="1"/>
      </rPr>
      <t xml:space="preserve">      </t>
    </r>
    <r>
      <rPr>
        <sz val="11"/>
        <color theme="1"/>
        <rFont val="Times New Roman"/>
        <family val="1"/>
      </rPr>
      <t> </t>
    </r>
  </si>
  <si>
    <t xml:space="preserve">Effective supervision </t>
  </si>
  <si>
    <r>
      <t>5.</t>
    </r>
    <r>
      <rPr>
        <sz val="7"/>
        <color theme="1"/>
        <rFont val="Times New Roman"/>
        <family val="1"/>
      </rPr>
      <t xml:space="preserve">      </t>
    </r>
    <r>
      <rPr>
        <sz val="11"/>
        <color theme="1"/>
        <rFont val="Times New Roman"/>
        <family val="1"/>
      </rPr>
      <t> </t>
    </r>
  </si>
  <si>
    <t xml:space="preserve">Effective Delegation </t>
  </si>
  <si>
    <r>
      <t>6.</t>
    </r>
    <r>
      <rPr>
        <sz val="7"/>
        <color theme="1"/>
        <rFont val="Times New Roman"/>
        <family val="1"/>
      </rPr>
      <t xml:space="preserve">      </t>
    </r>
    <r>
      <rPr>
        <sz val="11"/>
        <color theme="1"/>
        <rFont val="Times New Roman"/>
        <family val="1"/>
      </rPr>
      <t> </t>
    </r>
  </si>
  <si>
    <t xml:space="preserve">Human relations  </t>
  </si>
  <si>
    <r>
      <t>7.</t>
    </r>
    <r>
      <rPr>
        <sz val="7"/>
        <color theme="1"/>
        <rFont val="Times New Roman"/>
        <family val="1"/>
      </rPr>
      <t xml:space="preserve">      </t>
    </r>
    <r>
      <rPr>
        <sz val="11"/>
        <color theme="1"/>
        <rFont val="Times New Roman"/>
        <family val="1"/>
      </rPr>
      <t> </t>
    </r>
  </si>
  <si>
    <t xml:space="preserve">Managing Diversity </t>
  </si>
  <si>
    <t xml:space="preserve">Effective communication skills </t>
  </si>
  <si>
    <t xml:space="preserve">Information Technology Skills  and e-government  </t>
  </si>
  <si>
    <t xml:space="preserve">Office etiquette and Personal Grooming </t>
  </si>
  <si>
    <t xml:space="preserve">Report writing </t>
  </si>
  <si>
    <t xml:space="preserve">Overview of Records  </t>
  </si>
  <si>
    <t xml:space="preserve">Organizing Meeting and Meeting Documents  </t>
  </si>
  <si>
    <t xml:space="preserve">Office Correspondences  </t>
  </si>
  <si>
    <t xml:space="preserve">Office Appointments and Travel Documents </t>
  </si>
  <si>
    <t xml:space="preserve">Security of government documents </t>
  </si>
  <si>
    <t xml:space="preserve"> Public service reforms  </t>
  </si>
  <si>
    <t xml:space="preserve">Vision 2030 and Big 4 Agenda </t>
  </si>
  <si>
    <t xml:space="preserve"> Leadership skills </t>
  </si>
  <si>
    <t xml:space="preserve"> Ethics and Integrity in the Public Service </t>
  </si>
  <si>
    <t xml:space="preserve"> Human rights </t>
  </si>
  <si>
    <t xml:space="preserve">Performance management </t>
  </si>
  <si>
    <t xml:space="preserve">Public Financial Management </t>
  </si>
  <si>
    <t xml:space="preserve"> Career development </t>
  </si>
  <si>
    <t xml:space="preserve">Team building </t>
  </si>
  <si>
    <t xml:space="preserve">Stress and Time management </t>
  </si>
  <si>
    <t xml:space="preserve">Gender and disability mainstreaming </t>
  </si>
  <si>
    <t xml:space="preserve"> Counselling skills </t>
  </si>
  <si>
    <t xml:space="preserve">Nutrition and health </t>
  </si>
  <si>
    <t xml:space="preserve">Conflict management </t>
  </si>
  <si>
    <t xml:space="preserve">Educational tour </t>
  </si>
  <si>
    <t>Administrative Activities - Briefing, Evaluation, Action Planning and Debriefing (Opening and Closing)</t>
  </si>
  <si>
    <t xml:space="preserve"> Project Development and Managemennt </t>
  </si>
  <si>
    <t>One should have a university degree. Officers with diploma or certificate qualification from a recognized institution with at least three years’ experience in project management are eligible to enroll. Officers directly involved in planning and implementation of projects are especially encouraged to enroll.</t>
  </si>
  <si>
    <t xml:space="preserve">The expected learning outcomes of the program include: 
a. Enhanced ability for development and implementation of projects 
b. Selection and implementation of viable projects 
c. Utilization of project Monitoring, Evaluation and &amp; Review data in decision making 
d. Enhanced stakeholder engagement for project sustainability
</t>
  </si>
  <si>
    <r>
      <t>1.</t>
    </r>
    <r>
      <rPr>
        <sz val="7"/>
        <color theme="1"/>
        <rFont val="Times New Roman"/>
        <family val="1"/>
      </rPr>
      <t xml:space="preserve">      </t>
    </r>
    <r>
      <rPr>
        <sz val="12"/>
        <color theme="1"/>
        <rFont val="Times New Roman"/>
        <family val="1"/>
      </rPr>
      <t> </t>
    </r>
  </si>
  <si>
    <t xml:space="preserve">Introduction to Project Development and Management </t>
  </si>
  <si>
    <r>
      <t>2.</t>
    </r>
    <r>
      <rPr>
        <sz val="7"/>
        <color theme="1"/>
        <rFont val="Times New Roman"/>
        <family val="1"/>
      </rPr>
      <t xml:space="preserve">      </t>
    </r>
    <r>
      <rPr>
        <sz val="12"/>
        <color theme="1"/>
        <rFont val="Times New Roman"/>
        <family val="1"/>
      </rPr>
      <t> </t>
    </r>
  </si>
  <si>
    <t xml:space="preserve"> Project selection and Feasibility Studies</t>
  </si>
  <si>
    <r>
      <t>3.</t>
    </r>
    <r>
      <rPr>
        <sz val="7"/>
        <color theme="1"/>
        <rFont val="Times New Roman"/>
        <family val="1"/>
      </rPr>
      <t xml:space="preserve">      </t>
    </r>
    <r>
      <rPr>
        <sz val="12"/>
        <color theme="1"/>
        <rFont val="Times New Roman"/>
        <family val="1"/>
      </rPr>
      <t> </t>
    </r>
  </si>
  <si>
    <t>Social safeguards Environmental and</t>
  </si>
  <si>
    <r>
      <t>4.</t>
    </r>
    <r>
      <rPr>
        <sz val="7"/>
        <color theme="1"/>
        <rFont val="Times New Roman"/>
        <family val="1"/>
      </rPr>
      <t xml:space="preserve">      </t>
    </r>
    <r>
      <rPr>
        <sz val="12"/>
        <color theme="1"/>
        <rFont val="Times New Roman"/>
        <family val="1"/>
      </rPr>
      <t> </t>
    </r>
  </si>
  <si>
    <t>Project Planning and Design</t>
  </si>
  <si>
    <r>
      <t>5.</t>
    </r>
    <r>
      <rPr>
        <sz val="7"/>
        <color theme="1"/>
        <rFont val="Times New Roman"/>
        <family val="1"/>
      </rPr>
      <t xml:space="preserve">      </t>
    </r>
    <r>
      <rPr>
        <sz val="12"/>
        <color theme="1"/>
        <rFont val="Times New Roman"/>
        <family val="1"/>
      </rPr>
      <t> </t>
    </r>
  </si>
  <si>
    <t>Project Financing</t>
  </si>
  <si>
    <r>
      <t>6.</t>
    </r>
    <r>
      <rPr>
        <sz val="7"/>
        <color theme="1"/>
        <rFont val="Times New Roman"/>
        <family val="1"/>
      </rPr>
      <t xml:space="preserve">      </t>
    </r>
    <r>
      <rPr>
        <sz val="12"/>
        <color theme="1"/>
        <rFont val="Times New Roman"/>
        <family val="1"/>
      </rPr>
      <t> </t>
    </r>
  </si>
  <si>
    <t>Project Implementation</t>
  </si>
  <si>
    <r>
      <t>7.</t>
    </r>
    <r>
      <rPr>
        <sz val="7"/>
        <color theme="1"/>
        <rFont val="Times New Roman"/>
        <family val="1"/>
      </rPr>
      <t xml:space="preserve">      </t>
    </r>
    <r>
      <rPr>
        <sz val="12"/>
        <color theme="1"/>
        <rFont val="Times New Roman"/>
        <family val="1"/>
      </rPr>
      <t> </t>
    </r>
  </si>
  <si>
    <t>Project Monitoring, Evaluation, and Review</t>
  </si>
  <si>
    <r>
      <t>8.</t>
    </r>
    <r>
      <rPr>
        <sz val="7"/>
        <color theme="1"/>
        <rFont val="Times New Roman"/>
        <family val="1"/>
      </rPr>
      <t xml:space="preserve">      </t>
    </r>
    <r>
      <rPr>
        <sz val="12"/>
        <color theme="1"/>
        <rFont val="Times New Roman"/>
        <family val="1"/>
      </rPr>
      <t> </t>
    </r>
  </si>
  <si>
    <t>Project Management Information Systems</t>
  </si>
  <si>
    <r>
      <t>9.</t>
    </r>
    <r>
      <rPr>
        <sz val="7"/>
        <color theme="1"/>
        <rFont val="Times New Roman"/>
        <family val="1"/>
      </rPr>
      <t xml:space="preserve">      </t>
    </r>
    <r>
      <rPr>
        <sz val="12"/>
        <color theme="1"/>
        <rFont val="Times New Roman"/>
        <family val="1"/>
      </rPr>
      <t> </t>
    </r>
  </si>
  <si>
    <t>Project Closure and Exit</t>
  </si>
  <si>
    <r>
      <t>10.</t>
    </r>
    <r>
      <rPr>
        <sz val="7"/>
        <color theme="1"/>
        <rFont val="Times New Roman"/>
        <family val="1"/>
      </rPr>
      <t xml:space="preserve">  </t>
    </r>
    <r>
      <rPr>
        <sz val="12"/>
        <color theme="1"/>
        <rFont val="Times New Roman"/>
        <family val="1"/>
      </rPr>
      <t> </t>
    </r>
  </si>
  <si>
    <t>Project Sustainability and scale-up</t>
  </si>
  <si>
    <r>
      <t>11.</t>
    </r>
    <r>
      <rPr>
        <sz val="7"/>
        <color theme="1"/>
        <rFont val="Times New Roman"/>
        <family val="1"/>
      </rPr>
      <t xml:space="preserve">  </t>
    </r>
    <r>
      <rPr>
        <sz val="12"/>
        <color theme="1"/>
        <rFont val="Times New Roman"/>
        <family val="1"/>
      </rPr>
      <t> </t>
    </r>
  </si>
  <si>
    <t>Workplace Assignment</t>
  </si>
  <si>
    <r>
      <t>12.</t>
    </r>
    <r>
      <rPr>
        <sz val="7"/>
        <color theme="1"/>
        <rFont val="Times New Roman"/>
        <family val="1"/>
      </rPr>
      <t xml:space="preserve">  </t>
    </r>
    <r>
      <rPr>
        <sz val="12"/>
        <color theme="1"/>
        <rFont val="Times New Roman"/>
        <family val="1"/>
      </rPr>
      <t> </t>
    </r>
  </si>
  <si>
    <t>Briefing, Evaluation, Debriefing, Action Planning and Closing</t>
  </si>
  <si>
    <t xml:space="preserve"> Project Planning and ManagemenT (PPM)</t>
  </si>
  <si>
    <t>A university degree (KNQF Level 7) in any relevant discipline is recommended. However, officers with a diploma or certificate from a recognized institution and a minimum 3 years working experience on projects may be considered. Preference will be given to officers with a direct input in the management of projects.</t>
  </si>
  <si>
    <t xml:space="preserve">The expected learning outcomes include:
i. Apply innovative project planning and management processes;
ii. Professional application of tools and techniques of project planning and management;
iii. Demonstrate ability in effective resource mobilization and implementation; and
iv. Utilize data on impact of project for effective decision making
</t>
  </si>
  <si>
    <t xml:space="preserve">Management and Leadership skills  </t>
  </si>
  <si>
    <t xml:space="preserve">Project Planning Process, Techniques and Tools </t>
  </si>
  <si>
    <t xml:space="preserve">Resource  Mobilization,  Implementation  and </t>
  </si>
  <si>
    <t xml:space="preserve">Management </t>
  </si>
  <si>
    <t xml:space="preserve">Project Management Communication  </t>
  </si>
  <si>
    <r>
      <t xml:space="preserve">Leadership Skills and Competences </t>
    </r>
    <r>
      <rPr>
        <sz val="11"/>
        <color rgb="FF000000"/>
        <rFont val="Times New Roman"/>
        <family val="1"/>
      </rPr>
      <t xml:space="preserve">Assessment of Project Impacts and Governance Issues </t>
    </r>
  </si>
  <si>
    <t xml:space="preserve">Project Development Assignment &amp; Reporting  </t>
  </si>
  <si>
    <t xml:space="preserve">Action planning  Briefing  Program Evaluation  </t>
  </si>
  <si>
    <t xml:space="preserve">Library,Information and Archival </t>
  </si>
  <si>
    <t>Record Management Course (RMC)</t>
  </si>
  <si>
    <t xml:space="preserve">Records Management Overview </t>
  </si>
  <si>
    <t xml:space="preserve">The Policy, Legal and Institutional framework for Records management  </t>
  </si>
  <si>
    <t xml:space="preserve">Safety and Security of Records </t>
  </si>
  <si>
    <t xml:space="preserve">Classification of Records </t>
  </si>
  <si>
    <t xml:space="preserve">Ethics in records management   </t>
  </si>
  <si>
    <t xml:space="preserve">Computerized  Records Management  </t>
  </si>
  <si>
    <t xml:space="preserve">Records disposal and retention </t>
  </si>
  <si>
    <t xml:space="preserve">Best Practices In Records Management </t>
  </si>
  <si>
    <t xml:space="preserve">Practicum / Education  study tours  </t>
  </si>
  <si>
    <t xml:space="preserve">Official opening, course evaluation, action planning and closing </t>
  </si>
  <si>
    <t>Strategic Leadership Development Program (SLDP)</t>
  </si>
  <si>
    <t xml:space="preserve">Management and Administration
</t>
  </si>
  <si>
    <t xml:space="preserve">Participants will be expected to meet the following entry requirements; they should be in policy making and leadership roles and have undertaken the Senior Management Course.
Target Group: This program targets senior officers in Job group “N” and above in the public sector and their equivalents in the private sector.
</t>
  </si>
  <si>
    <t xml:space="preserve">The expected key learning outcomes include: 
a. Effective value-based strategic leaders 
b. Develop strategic actions to realize organizational competitiveness
c. Steer performance management and improvement reforms 
d. Lead change initiatives in organizations
</t>
  </si>
  <si>
    <t>Leadership Modules</t>
  </si>
  <si>
    <t xml:space="preserve">Strategic Thinking </t>
  </si>
  <si>
    <t xml:space="preserve">Contemporary Issues in Strategic Leadership </t>
  </si>
  <si>
    <t xml:space="preserve">Workplace Assignment </t>
  </si>
  <si>
    <t xml:space="preserve">Leadership Skills and Competences </t>
  </si>
  <si>
    <t xml:space="preserve">Strategic Leadership Communication </t>
  </si>
  <si>
    <t xml:space="preserve">Resource Mobilization and Utilization </t>
  </si>
  <si>
    <t xml:space="preserve">Employee Wellness </t>
  </si>
  <si>
    <t xml:space="preserve">Value based leadership </t>
  </si>
  <si>
    <t xml:space="preserve">Effective and Responsible Leadership </t>
  </si>
  <si>
    <t xml:space="preserve">Patriotism, nationalism and civic duty </t>
  </si>
  <si>
    <t xml:space="preserve">Standards of professionalism </t>
  </si>
  <si>
    <r>
      <t>13.</t>
    </r>
    <r>
      <rPr>
        <sz val="7"/>
        <color theme="1"/>
        <rFont val="Times New Roman"/>
        <family val="1"/>
      </rPr>
      <t xml:space="preserve">  </t>
    </r>
    <r>
      <rPr>
        <sz val="12"/>
        <color theme="1"/>
        <rFont val="Times New Roman"/>
        <family val="1"/>
      </rPr>
      <t> </t>
    </r>
  </si>
  <si>
    <t xml:space="preserve">Personal character </t>
  </si>
  <si>
    <r>
      <t>14.</t>
    </r>
    <r>
      <rPr>
        <sz val="7"/>
        <color theme="1"/>
        <rFont val="Times New Roman"/>
        <family val="1"/>
      </rPr>
      <t xml:space="preserve">  </t>
    </r>
    <r>
      <rPr>
        <sz val="12"/>
        <color theme="1"/>
        <rFont val="Times New Roman"/>
        <family val="1"/>
      </rPr>
      <t> </t>
    </r>
  </si>
  <si>
    <t xml:space="preserve">Propensity for team work </t>
  </si>
  <si>
    <r>
      <t>15.</t>
    </r>
    <r>
      <rPr>
        <sz val="7"/>
        <color theme="1"/>
        <rFont val="Times New Roman"/>
        <family val="1"/>
      </rPr>
      <t xml:space="preserve">  </t>
    </r>
    <r>
      <rPr>
        <sz val="12"/>
        <color theme="1"/>
        <rFont val="Times New Roman"/>
        <family val="1"/>
      </rPr>
      <t> </t>
    </r>
  </si>
  <si>
    <t xml:space="preserve">Introduction to Performance Management </t>
  </si>
  <si>
    <r>
      <t>16.</t>
    </r>
    <r>
      <rPr>
        <sz val="7"/>
        <color theme="1"/>
        <rFont val="Times New Roman"/>
        <family val="1"/>
      </rPr>
      <t xml:space="preserve">  </t>
    </r>
    <r>
      <rPr>
        <sz val="12"/>
        <color theme="1"/>
        <rFont val="Times New Roman"/>
        <family val="1"/>
      </rPr>
      <t> </t>
    </r>
  </si>
  <si>
    <t xml:space="preserve">Measuring and Sustaining Performance </t>
  </si>
  <si>
    <r>
      <t>17.</t>
    </r>
    <r>
      <rPr>
        <sz val="7"/>
        <color theme="1"/>
        <rFont val="Times New Roman"/>
        <family val="1"/>
      </rPr>
      <t xml:space="preserve">  </t>
    </r>
    <r>
      <rPr>
        <sz val="12"/>
        <color theme="1"/>
        <rFont val="Times New Roman"/>
        <family val="1"/>
      </rPr>
      <t> </t>
    </r>
  </si>
  <si>
    <t xml:space="preserve">Leading and Sustaining Change </t>
  </si>
  <si>
    <r>
      <t>18.</t>
    </r>
    <r>
      <rPr>
        <sz val="7"/>
        <color theme="1"/>
        <rFont val="Times New Roman"/>
        <family val="1"/>
      </rPr>
      <t xml:space="preserve">  </t>
    </r>
    <r>
      <rPr>
        <sz val="12"/>
        <color theme="1"/>
        <rFont val="Times New Roman"/>
        <family val="1"/>
      </rPr>
      <t> </t>
    </r>
  </si>
  <si>
    <t xml:space="preserve">The Learning Organisation </t>
  </si>
  <si>
    <r>
      <t>19.</t>
    </r>
    <r>
      <rPr>
        <sz val="7"/>
        <color theme="1"/>
        <rFont val="Times New Roman"/>
        <family val="1"/>
      </rPr>
      <t xml:space="preserve">  </t>
    </r>
    <r>
      <rPr>
        <sz val="12"/>
        <color theme="1"/>
        <rFont val="Times New Roman"/>
        <family val="1"/>
      </rPr>
      <t> </t>
    </r>
  </si>
  <si>
    <t xml:space="preserve">Action Planning, Evaluation; Administrative Activities (Opening and  Closing) </t>
  </si>
  <si>
    <t>Agricultural Policy Formulation &amp; Legislative Drafting Course</t>
  </si>
  <si>
    <t>Agriculture</t>
  </si>
  <si>
    <t xml:space="preserve">: A Bachelor’s degree (KNQF Level 7) or a Diploma (KNQF Level 6) or equivalent qualifications as recognized by the KNQA with at least three (3) years’ work experience in public policy formulation and analysis or Job Group P or equivalent
Target Group: The Program targets mid-level and senior officers involved in management or policy making in Kenya’s public service at the National and County Governments.
</t>
  </si>
  <si>
    <r>
      <t>Policy Formulation and Value Chain analysis</t>
    </r>
    <r>
      <rPr>
        <sz val="11"/>
        <color theme="1"/>
        <rFont val="Times New Roman"/>
        <family val="1"/>
      </rPr>
      <t xml:space="preserve"> </t>
    </r>
  </si>
  <si>
    <t xml:space="preserve">The Legislative Process </t>
  </si>
  <si>
    <t xml:space="preserve">Strategic Management </t>
  </si>
  <si>
    <t xml:space="preserve">Knowledge Management </t>
  </si>
  <si>
    <t xml:space="preserve">
a. Ability to design policies that address the sectoral challenges; 
b. Competence to translate policies into legislative proposals; 
c. Capacity to develop cabinet memoranda 
d. Development of systems and strategies for management of information and knowledge on agriculture 
</t>
  </si>
  <si>
    <t xml:space="preserve"> Public Sector Finance Management</t>
  </si>
  <si>
    <t>Finance</t>
  </si>
  <si>
    <t>Program targets Officers and Managers involved in Public Finance Management. These include; Finance Officers, Planning officers, Monitoring and Evaluation Officers, Procurement Officers, Accountants and Auditors in The Job Group L and above.</t>
  </si>
  <si>
    <t xml:space="preserve">a Adhere to the Public Finance Management cycle; 
b Demonstrate ability to apply best practice and administration of public resources effectively; 
c. Interpret financial reports and information; 
d. Evaluate the quality of public investments; 
e. Review organizational financial performance; 
f. Assess value for money in public expenditures; 
      g. Practice ethics and integrity in public resource management
</t>
  </si>
  <si>
    <t xml:space="preserve">Program Assignment and Briefing </t>
  </si>
  <si>
    <t xml:space="preserve">Financial  Planning and Forecasting </t>
  </si>
  <si>
    <t xml:space="preserve">Fund Accounting </t>
  </si>
  <si>
    <t xml:space="preserve">Public Procurement  </t>
  </si>
  <si>
    <t xml:space="preserve">Internal organization of procurement  </t>
  </si>
  <si>
    <t xml:space="preserve">Asset Disposal  </t>
  </si>
  <si>
    <t xml:space="preserve">Internal Controls and  environment </t>
  </si>
  <si>
    <t xml:space="preserve">Government Audits: Purpose and practice of external audits </t>
  </si>
  <si>
    <t xml:space="preserve">Financial Monitoring and Evaluations </t>
  </si>
  <si>
    <t xml:space="preserve">Project Budgeting </t>
  </si>
  <si>
    <t xml:space="preserve">Project financing </t>
  </si>
  <si>
    <t xml:space="preserve">Fraud detection and prevention </t>
  </si>
  <si>
    <t xml:space="preserve">Professional Ethics and Values </t>
  </si>
  <si>
    <t xml:space="preserve">Program assessment  </t>
  </si>
  <si>
    <t xml:space="preserve">Program presentation </t>
  </si>
  <si>
    <t xml:space="preserve">Stipulations of the PFM Act and Regulations 2015 on PSASB- under Section 192 of the PFM Act 2012 </t>
  </si>
  <si>
    <t xml:space="preserve">Prescribed Financial Reporting </t>
  </si>
  <si>
    <t xml:space="preserve">Presentation of Budget Information in the Financial Statements (IPSAS </t>
  </si>
  <si>
    <t xml:space="preserve">TOTAL HOURS </t>
  </si>
  <si>
    <t xml:space="preserve">This program is specially designed for senior public or private sector officials in or aspiring to hold high-level leadership positions in the public, private and international civil service sector. Prospective participants in the program should have at least a Bachelor’s degree from a recognized institution. Each cohort shall reflect thorough mix of participants from different categories of institutions and organizations. 
</t>
  </si>
  <si>
    <t>1.       </t>
  </si>
  <si>
    <t xml:space="preserve">Patriotism, Nationalism and National Interest  </t>
  </si>
  <si>
    <t>2.       </t>
  </si>
  <si>
    <t xml:space="preserve">The Public Service in National Development  </t>
  </si>
  <si>
    <t>3.       </t>
  </si>
  <si>
    <t>Foundations of the Nation: State, Economy and Society</t>
  </si>
  <si>
    <t>4.       </t>
  </si>
  <si>
    <t>Social and Economic Development in Comparative Global Perspective</t>
  </si>
  <si>
    <t>5.       </t>
  </si>
  <si>
    <t>Primacy of Industrialization in National</t>
  </si>
  <si>
    <t>6.       </t>
  </si>
  <si>
    <t>Transformation of Agriculture</t>
  </si>
  <si>
    <t>7.       </t>
  </si>
  <si>
    <t xml:space="preserve">Trade and the Creation of National Wealth  </t>
  </si>
  <si>
    <t>8.       </t>
  </si>
  <si>
    <t>Financial Markets: Global and Domestic</t>
  </si>
  <si>
    <t>9.       </t>
  </si>
  <si>
    <t>Population and Human Capital Development</t>
  </si>
  <si>
    <t>10.   </t>
  </si>
  <si>
    <t>Environmental Governance and Climate Change</t>
  </si>
  <si>
    <t>11.   </t>
  </si>
  <si>
    <t>Foreign Relations and National Security</t>
  </si>
  <si>
    <t>12.   </t>
  </si>
  <si>
    <t>Citizen  mapping and community engagement</t>
  </si>
  <si>
    <t>13.   </t>
  </si>
  <si>
    <t>Perspectives on Global Politics and Development</t>
  </si>
  <si>
    <t>14.   </t>
  </si>
  <si>
    <t>Democracy, National Leadership and Development</t>
  </si>
  <si>
    <t>15.   </t>
  </si>
  <si>
    <t>Policy Strategy Papers for Transformation and National Development</t>
  </si>
  <si>
    <t>16.   </t>
  </si>
  <si>
    <t>Foreign Trip</t>
  </si>
  <si>
    <t>17.   </t>
  </si>
  <si>
    <t>Action Planning, opening and closing of the program</t>
  </si>
  <si>
    <t>Leadership Course For National Transformation</t>
  </si>
  <si>
    <t xml:space="preserve">This program seeks to achieve the following outcomes: 
a. Apply diverse strategies towards realization of the “Great Leap” into the ranks of developed or rapidly industrializing nations;
 b. Develop mitigation strategies for addressing national and global challenges in environmental governance and climate change;
 c. Demonstrate capacity to promote national wealth creation through industrialization, agriculture and trade for political, social and economic transformation; 
d. Draw adaptable insights from success stories of countries that have broken ranks with poverty and attained high levels of national wealth creation and equitable distribution of resources and 
e. Demonstrate ability to design organically appropriate policy programs and implementation strategies that promote national development.
</t>
  </si>
  <si>
    <t xml:space="preserve">Participants will be expected to meet the following entry requirements; they should be in middle-level management roles and have undertaken the Management Course or Supervisory Skills Course with Job Group K and above or equivalent.
Target Group: This Course targets officers responsible for managing resources in their organizations and are in ‘JG’ K and above in the public sector or its equivalent in the private sector.
</t>
  </si>
  <si>
    <t xml:space="preserve">The expected learning outcomes include: 
a. Effective management and practices in service delivery 
b. Improved individual and institutional performance 
c. Prudent utilization of public resources 
d. Innovative solutions to challenges in service delivery
</t>
  </si>
  <si>
    <t xml:space="preserve">Evolution of the Public Service </t>
  </si>
  <si>
    <t xml:space="preserve">Fundamentals of Management </t>
  </si>
  <si>
    <t xml:space="preserve">Decision-Making Skills  </t>
  </si>
  <si>
    <t xml:space="preserve">Management of Human Resources  </t>
  </si>
  <si>
    <t xml:space="preserve">Delegation </t>
  </si>
  <si>
    <t xml:space="preserve">Public Policy  Formulation And Implementation </t>
  </si>
  <si>
    <t xml:space="preserve">Development Planning </t>
  </si>
  <si>
    <t xml:space="preserve">Strategic Planning  </t>
  </si>
  <si>
    <t xml:space="preserve">Project Management  </t>
  </si>
  <si>
    <t xml:space="preserve">Interpersonal communication  </t>
  </si>
  <si>
    <t xml:space="preserve">Management Communication Strategies  </t>
  </si>
  <si>
    <t xml:space="preserve">Leadership in the Public Service </t>
  </si>
  <si>
    <t xml:space="preserve">Managing Teams  </t>
  </si>
  <si>
    <t xml:space="preserve">Risk Management  </t>
  </si>
  <si>
    <t xml:space="preserve">Managing Change </t>
  </si>
  <si>
    <t xml:space="preserve">Constitutionalism and the Rule of Law </t>
  </si>
  <si>
    <t xml:space="preserve">Good Governance  </t>
  </si>
  <si>
    <t xml:space="preserve">Devolved Government Structures and Institutions </t>
  </si>
  <si>
    <t xml:space="preserve">Public Service Values, Ethics and Integrity </t>
  </si>
  <si>
    <t xml:space="preserve">International Relations and Regional Integration </t>
  </si>
  <si>
    <t xml:space="preserve">Field Study  </t>
  </si>
  <si>
    <t xml:space="preserve">The Budget Process  </t>
  </si>
  <si>
    <t xml:space="preserve">Auditing  </t>
  </si>
  <si>
    <t xml:space="preserve">Results Based Management  </t>
  </si>
  <si>
    <t xml:space="preserve">Performance Management Framework </t>
  </si>
  <si>
    <t xml:space="preserve">e-Government </t>
  </si>
  <si>
    <t xml:space="preserve">Service Delivery Standards </t>
  </si>
  <si>
    <t xml:space="preserve">Emerging Issues  </t>
  </si>
  <si>
    <t>Action Planning, and Evaluation; Administrative Activities (Opening and Closing)</t>
  </si>
  <si>
    <t>18.   </t>
  </si>
  <si>
    <t>19.   </t>
  </si>
  <si>
    <t>20.   </t>
  </si>
  <si>
    <t>21.   </t>
  </si>
  <si>
    <t>22.   </t>
  </si>
  <si>
    <t>23.   </t>
  </si>
  <si>
    <t>24.   </t>
  </si>
  <si>
    <t>25.   </t>
  </si>
  <si>
    <t>26.   </t>
  </si>
  <si>
    <t>27.   </t>
  </si>
  <si>
    <t>28.   </t>
  </si>
  <si>
    <t>29.   </t>
  </si>
  <si>
    <t>30.   </t>
  </si>
  <si>
    <t>31.   </t>
  </si>
  <si>
    <t>32.   </t>
  </si>
  <si>
    <t>33.   </t>
  </si>
  <si>
    <t xml:space="preserve">    </t>
  </si>
  <si>
    <t>Senior Management Course (SMC)</t>
  </si>
  <si>
    <t>Certificate in Social work (CSW)</t>
  </si>
  <si>
    <t xml:space="preserve">The expected key learning outcomes include: 
a) Demonstrate understanding and application of social policy and legal frameworks;
b) Ability to undertake social research for community development Prudent utilization of community resources
c) Demonstrate improvement in quality of life for communities
d) Apply social inclusion approaches in social work community development
e) Effective accountability to partners and stakeholders 
</t>
  </si>
  <si>
    <t xml:space="preserve">CSW101 </t>
  </si>
  <si>
    <t xml:space="preserve">Basic Communication Skills Social Work Methods </t>
  </si>
  <si>
    <t xml:space="preserve">CSW102 </t>
  </si>
  <si>
    <t xml:space="preserve">Introduction to Computer Applications  </t>
  </si>
  <si>
    <t xml:space="preserve">CSW103 </t>
  </si>
  <si>
    <t xml:space="preserve">Introduction too Group and Community Work </t>
  </si>
  <si>
    <t xml:space="preserve">CSW104 </t>
  </si>
  <si>
    <t xml:space="preserve">Fundamentals of Project Planning and Management </t>
  </si>
  <si>
    <t xml:space="preserve">CSW105 </t>
  </si>
  <si>
    <t xml:space="preserve">Introduction to Psychology </t>
  </si>
  <si>
    <t xml:space="preserve">CSW106 </t>
  </si>
  <si>
    <t xml:space="preserve">Introduction to Research Methods </t>
  </si>
  <si>
    <t xml:space="preserve">CSW107 </t>
  </si>
  <si>
    <t xml:space="preserve">Fundamentals to Methods and Principles of Social Work  </t>
  </si>
  <si>
    <t>Field Practicum Attachment</t>
  </si>
  <si>
    <t xml:space="preserve">CSW201 </t>
  </si>
  <si>
    <t xml:space="preserve">Introduction to Environment &amp; Community Health </t>
  </si>
  <si>
    <t xml:space="preserve">CSW202 </t>
  </si>
  <si>
    <t xml:space="preserve">Introduction to Delinquency, Crime Prevention &amp; Rehabilitation </t>
  </si>
  <si>
    <t xml:space="preserve">CSW203 </t>
  </si>
  <si>
    <t xml:space="preserve">Introduction to Entrepreneurship  </t>
  </si>
  <si>
    <t xml:space="preserve">CSW204 </t>
  </si>
  <si>
    <t xml:space="preserve">Introduction to Management Principles and Practices </t>
  </si>
  <si>
    <t xml:space="preserve">CSW205 </t>
  </si>
  <si>
    <t xml:space="preserve">Introduction to Social Legislation </t>
  </si>
  <si>
    <t xml:space="preserve">CSW206 </t>
  </si>
  <si>
    <t xml:space="preserve">Introduction to Social Policy And Administration </t>
  </si>
  <si>
    <t xml:space="preserve">CSW207 </t>
  </si>
  <si>
    <t xml:space="preserve">Introduction To Sociology  </t>
  </si>
  <si>
    <t>Social work and Counselling</t>
  </si>
  <si>
    <t>Diploma in social work</t>
  </si>
  <si>
    <t>Social Work and Counseling</t>
  </si>
  <si>
    <t xml:space="preserve">KCSE Mean Grade C plain or KCE with at least Division II or KACE one (1) Principal or and equivalent qualification as recognized by KNQA
</t>
  </si>
  <si>
    <t xml:space="preserve">DSW 212 </t>
  </si>
  <si>
    <t xml:space="preserve">DSW 213 </t>
  </si>
  <si>
    <t xml:space="preserve">DSW 214 </t>
  </si>
  <si>
    <t xml:space="preserve">Research Methods  </t>
  </si>
  <si>
    <t xml:space="preserve">DSW 215 </t>
  </si>
  <si>
    <t xml:space="preserve">Social Policy Development &amp; Administration  </t>
  </si>
  <si>
    <t xml:space="preserve">DSW 216 </t>
  </si>
  <si>
    <t xml:space="preserve">Work Methods and Principles of Social work </t>
  </si>
  <si>
    <t xml:space="preserve">DSW 217 </t>
  </si>
  <si>
    <t xml:space="preserve">Sociology </t>
  </si>
  <si>
    <t xml:space="preserve">DSW 221 </t>
  </si>
  <si>
    <t xml:space="preserve">DSW 222 </t>
  </si>
  <si>
    <t xml:space="preserve">Community and Group work  </t>
  </si>
  <si>
    <t xml:space="preserve">DSW 223 </t>
  </si>
  <si>
    <t xml:space="preserve">Environment And Community Health  </t>
  </si>
  <si>
    <t xml:space="preserve">DSW 224 </t>
  </si>
  <si>
    <t xml:space="preserve">Computer Applications </t>
  </si>
  <si>
    <t xml:space="preserve">DSW 225 </t>
  </si>
  <si>
    <t xml:space="preserve">Human Growth and Development  </t>
  </si>
  <si>
    <t xml:space="preserve">DSW 226 </t>
  </si>
  <si>
    <t xml:space="preserve">Social Statistics  </t>
  </si>
  <si>
    <t xml:space="preserve">DSW 231 </t>
  </si>
  <si>
    <t xml:space="preserve">Guide to and Conduct of Research Project Writing </t>
  </si>
  <si>
    <t xml:space="preserve">DSW 232 </t>
  </si>
  <si>
    <t xml:space="preserve">Guide and carrying out Field Practicum </t>
  </si>
  <si>
    <t xml:space="preserve">DSW 241 </t>
  </si>
  <si>
    <t xml:space="preserve">Economics </t>
  </si>
  <si>
    <t xml:space="preserve">DSW 242 </t>
  </si>
  <si>
    <t xml:space="preserve">Counselling Skills </t>
  </si>
  <si>
    <t xml:space="preserve">DSW 243 </t>
  </si>
  <si>
    <t xml:space="preserve">Principles and Practices of Management  </t>
  </si>
  <si>
    <t xml:space="preserve">DSW 244 </t>
  </si>
  <si>
    <t xml:space="preserve">Project Planning &amp; Management </t>
  </si>
  <si>
    <t xml:space="preserve">DSW 245 </t>
  </si>
  <si>
    <t xml:space="preserve">Social Legislation  </t>
  </si>
  <si>
    <t xml:space="preserve">DSW 246 </t>
  </si>
  <si>
    <t xml:space="preserve">Delinquency, Crime Prevention and Rehabilitation </t>
  </si>
  <si>
    <t xml:space="preserve">DSW 247 </t>
  </si>
  <si>
    <t xml:space="preserve">Oral Examination </t>
  </si>
  <si>
    <t xml:space="preserve">The expected key learning outcomes include: 
a. Demonstrate ability to manage economic forces affecting social development  
b. Apply enhanced ability to conduct research in social work. 
c. Compliance with policy and legal frameworks in delivery of social services  
d. Improved awareness of community health and environmental  
e. Innovative application of inclusive approaches in social development
f. Demonstrate accountability in social work to partners and stakeholders
</t>
  </si>
  <si>
    <t>0413(SC)T4</t>
  </si>
  <si>
    <t>0322(SC)T4</t>
  </si>
  <si>
    <t>0811(SC)T4</t>
  </si>
  <si>
    <t>0412(SC)T4</t>
  </si>
  <si>
    <t>Industry Standards</t>
  </si>
  <si>
    <t>092305T4</t>
  </si>
  <si>
    <t>092306T4</t>
  </si>
  <si>
    <t>Industry standards</t>
  </si>
  <si>
    <t>Total</t>
  </si>
  <si>
    <t xml:space="preserve">Form four level of education with a minimum of D+ (KCSE) or Division III (KCE) or its equivalent recognized by KNQA;
A working experience will be an added advantage. 
</t>
  </si>
  <si>
    <r>
      <t xml:space="preserve"> Organization culture and Change Management</t>
    </r>
    <r>
      <rPr>
        <b/>
        <sz val="12"/>
        <color theme="1"/>
        <rFont val="Times New Roman"/>
        <family val="1"/>
      </rPr>
      <t xml:space="preserve"> </t>
    </r>
  </si>
  <si>
    <t>34.   </t>
  </si>
  <si>
    <t>35.   </t>
  </si>
  <si>
    <t>36.   </t>
  </si>
  <si>
    <t>Module Code</t>
  </si>
  <si>
    <t>Civil service regulations  and Exit strategies from Public Service</t>
  </si>
  <si>
    <t xml:space="preserve">4.1.1 </t>
  </si>
  <si>
    <t>Public  Sector Reforms</t>
  </si>
  <si>
    <t xml:space="preserve">4.1.2 </t>
  </si>
  <si>
    <t xml:space="preserve">Evolution  and finacial reforms </t>
  </si>
  <si>
    <t xml:space="preserve">4.1.3 </t>
  </si>
  <si>
    <t>Overview of Public finacial management</t>
  </si>
  <si>
    <t xml:space="preserve">4.1.4 </t>
  </si>
  <si>
    <t>Financial policy: Implementation and challenges</t>
  </si>
  <si>
    <t xml:space="preserve">4.1.5 </t>
  </si>
  <si>
    <t xml:space="preserve">4.2.1 </t>
  </si>
  <si>
    <t xml:space="preserve">Development planning in Kenya </t>
  </si>
  <si>
    <t xml:space="preserve">4.2.2 </t>
  </si>
  <si>
    <t xml:space="preserve">4.2.3 </t>
  </si>
  <si>
    <t>Budget  documents and cycle</t>
  </si>
  <si>
    <t xml:space="preserve">4.2.4 </t>
  </si>
  <si>
    <t>Budget Process and controls</t>
  </si>
  <si>
    <t xml:space="preserve">4.2.5 </t>
  </si>
  <si>
    <t>Medium  Term expenditure</t>
  </si>
  <si>
    <t xml:space="preserve">4.2.6 </t>
  </si>
  <si>
    <t>Program Based  budgeting (PBB)</t>
  </si>
  <si>
    <t xml:space="preserve">4.2.7 </t>
  </si>
  <si>
    <t>Program Designs and  performance Indicators</t>
  </si>
  <si>
    <t xml:space="preserve">4.2.8 </t>
  </si>
  <si>
    <t>Activity  Based Costing (ABC)</t>
  </si>
  <si>
    <t xml:space="preserve">4.3.1 </t>
  </si>
  <si>
    <t>Public Expenditure Planning and Control Systems</t>
  </si>
  <si>
    <t xml:space="preserve">4.3.2 </t>
  </si>
  <si>
    <t>Cash  Flow Management</t>
  </si>
  <si>
    <t xml:space="preserve">4.3.3 </t>
  </si>
  <si>
    <t xml:space="preserve">4.4.1 </t>
  </si>
  <si>
    <t xml:space="preserve">4.4.2 </t>
  </si>
  <si>
    <t xml:space="preserve">4.4.3 </t>
  </si>
  <si>
    <t>Procurement Templates</t>
  </si>
  <si>
    <t xml:space="preserve">4.4.4 </t>
  </si>
  <si>
    <t xml:space="preserve">4.5.1 </t>
  </si>
  <si>
    <t>Policy  and Institutional issues in program assistance</t>
  </si>
  <si>
    <t xml:space="preserve">4.5.2 </t>
  </si>
  <si>
    <t xml:space="preserve">Economic  and Financial Evaluation of Development Aid </t>
  </si>
  <si>
    <t xml:space="preserve">4.5.3 </t>
  </si>
  <si>
    <t>Management of donor funded programme</t>
  </si>
  <si>
    <t xml:space="preserve">4.5.4 </t>
  </si>
  <si>
    <t>Value  for  Money: Theory &amp; Practice</t>
  </si>
  <si>
    <t xml:space="preserve">4.6.1 </t>
  </si>
  <si>
    <t>Independent  and Oversight Institutions</t>
  </si>
  <si>
    <t xml:space="preserve">4.6.2 </t>
  </si>
  <si>
    <t>Risk Management in finacial services</t>
  </si>
  <si>
    <t xml:space="preserve">4.6.3 </t>
  </si>
  <si>
    <t>Government Audits: Role and practice of internal audit</t>
  </si>
  <si>
    <t xml:space="preserve">4.6.4 </t>
  </si>
  <si>
    <t xml:space="preserve">4.6.5 </t>
  </si>
  <si>
    <t xml:space="preserve">4.6.6 </t>
  </si>
  <si>
    <t xml:space="preserve">4.7.1 </t>
  </si>
  <si>
    <t xml:space="preserve">4.7.2 </t>
  </si>
  <si>
    <t xml:space="preserve">4.7.3 </t>
  </si>
  <si>
    <t>Public  Investment Appraisals</t>
  </si>
  <si>
    <t xml:space="preserve">4.7.4 </t>
  </si>
  <si>
    <t>Public  Private Partnerships</t>
  </si>
  <si>
    <t xml:space="preserve">4.7.5 </t>
  </si>
  <si>
    <t>Performance  Based Management</t>
  </si>
  <si>
    <t xml:space="preserve">4.8.1 </t>
  </si>
  <si>
    <t>Financing Devolved  Governments</t>
  </si>
  <si>
    <t xml:space="preserve">4.8.2 </t>
  </si>
  <si>
    <t>Information Finacial information system</t>
  </si>
  <si>
    <t xml:space="preserve">4.8.3 </t>
  </si>
  <si>
    <t>Management  of Finacial Change</t>
  </si>
  <si>
    <t xml:space="preserve">4.8.4 </t>
  </si>
  <si>
    <t xml:space="preserve">4.8.5 </t>
  </si>
  <si>
    <t xml:space="preserve">4.9.1 </t>
  </si>
  <si>
    <t xml:space="preserve">4.9.2 </t>
  </si>
  <si>
    <t xml:space="preserve">4.10.1 </t>
  </si>
  <si>
    <t xml:space="preserve">4.10.2 </t>
  </si>
  <si>
    <t xml:space="preserve">4.10.3 </t>
  </si>
  <si>
    <t>Financial Reporting in Public Sector (IPSAS 1)</t>
  </si>
  <si>
    <t xml:space="preserve">4.10.4 </t>
  </si>
  <si>
    <t xml:space="preserve">4.10.5 </t>
  </si>
  <si>
    <t>Accounting  for property,plant and equipment and impairment of Assets</t>
  </si>
  <si>
    <t xml:space="preserve">4.10.6 </t>
  </si>
  <si>
    <t xml:space="preserve">Accounting  for Liabilities (IPSAS 19) </t>
  </si>
  <si>
    <t xml:space="preserve">4.10.7 </t>
  </si>
  <si>
    <t>Recognition  of Revenues (IPSAS 23)</t>
  </si>
  <si>
    <t xml:space="preserve">4.10.8 </t>
  </si>
  <si>
    <t>Accounting  for ConstructionContracts (IPSAS 11)</t>
  </si>
  <si>
    <t xml:space="preserve">4.10.9 </t>
  </si>
  <si>
    <t>Emerging Issues from the Public Sector Audit Reports (IPSAS)</t>
  </si>
  <si>
    <t xml:space="preserve">                     Administration Activities (Opening, Briefing, program evaluation and closing); development of action plans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</si>
</sst>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Times New Roman"/>
      <family val="1"/>
    </font>
    <font>
      <sz val="12"/>
      <color rgb="FF000000"/>
      <name val="Times New Roman"/>
      <family val="1"/>
    </font>
    <font>
      <sz val="11"/>
      <color theme="1"/>
      <name val="Times New Roman"/>
      <family val="1"/>
    </font>
    <font>
      <sz val="12"/>
      <color theme="1"/>
      <name val="Times New Roman"/>
      <family val="1"/>
    </font>
    <font>
      <b/>
      <sz val="14"/>
      <color theme="1"/>
      <name val="Times New Roman"/>
      <family val="1"/>
    </font>
    <font>
      <sz val="12"/>
      <name val="Times New Roman"/>
      <family val="1"/>
    </font>
    <font>
      <b/>
      <sz val="12"/>
      <color theme="1"/>
      <name val="Times New Roman"/>
      <family val="1"/>
    </font>
    <font>
      <sz val="11"/>
      <color theme="1"/>
      <name val="Calibri"/>
      <charset val="134"/>
      <scheme val="minor"/>
    </font>
    <font>
      <sz val="11"/>
      <color rgb="FF000000"/>
      <name val="Times New Roman"/>
      <family val="1"/>
    </font>
    <font>
      <sz val="7"/>
      <color theme="1"/>
      <name val="Times New Roman"/>
      <family val="1"/>
    </font>
    <font>
      <sz val="13"/>
      <color rgb="FF000000"/>
      <name val="Arial"/>
      <family val="2"/>
    </font>
    <font>
      <sz val="7"/>
      <color rgb="FF000000"/>
      <name val="Times New Roman"/>
      <family val="1"/>
    </font>
    <font>
      <i/>
      <sz val="12"/>
      <color theme="1"/>
      <name val="Times New Roman"/>
      <family val="1"/>
    </font>
    <font>
      <b/>
      <sz val="12"/>
      <name val="Times New Roman"/>
      <family val="1"/>
    </font>
  </fonts>
  <fills count="4">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thin">
        <color indexed="64"/>
      </left>
      <right style="thin">
        <color indexed="64"/>
      </right>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54">
    <xf numFmtId="0" fontId="0" fillId="0" borderId="0" xfId="0"/>
    <xf numFmtId="0" fontId="1" fillId="0" borderId="0" xfId="0" applyFont="1" applyAlignment="1">
      <alignment vertical="top" wrapText="1"/>
    </xf>
    <xf numFmtId="49" fontId="1" fillId="0" borderId="0" xfId="0" applyNumberFormat="1" applyFont="1" applyAlignment="1">
      <alignment horizontal="left" vertical="top"/>
    </xf>
    <xf numFmtId="0" fontId="3" fillId="0" borderId="0" xfId="0" applyFont="1" applyAlignment="1">
      <alignment vertical="top" wrapText="1"/>
    </xf>
    <xf numFmtId="49" fontId="3" fillId="0" borderId="0" xfId="0" applyNumberFormat="1" applyFont="1" applyAlignment="1">
      <alignment horizontal="left" vertical="top"/>
    </xf>
    <xf numFmtId="0" fontId="1" fillId="0" borderId="2" xfId="0" applyFont="1" applyBorder="1" applyAlignment="1">
      <alignment vertical="top"/>
    </xf>
    <xf numFmtId="0" fontId="3" fillId="0" borderId="0" xfId="0" applyFont="1"/>
    <xf numFmtId="0" fontId="2" fillId="0" borderId="2" xfId="0" applyFont="1" applyBorder="1" applyAlignment="1">
      <alignment vertical="top" wrapText="1"/>
    </xf>
    <xf numFmtId="0" fontId="4" fillId="0" borderId="2" xfId="0" applyFont="1" applyBorder="1" applyAlignment="1">
      <alignment vertical="top" wrapText="1"/>
    </xf>
    <xf numFmtId="0" fontId="6" fillId="0" borderId="2" xfId="0" applyFont="1" applyFill="1" applyBorder="1" applyAlignment="1">
      <alignment wrapText="1"/>
    </xf>
    <xf numFmtId="0" fontId="6" fillId="0" borderId="2" xfId="0" applyFont="1" applyFill="1" applyBorder="1" applyAlignment="1">
      <alignment horizontal="left" wrapText="1"/>
    </xf>
    <xf numFmtId="0" fontId="5" fillId="3" borderId="2" xfId="0" applyFont="1" applyFill="1" applyBorder="1" applyAlignment="1">
      <alignment vertical="top"/>
    </xf>
    <xf numFmtId="0" fontId="2" fillId="0" borderId="2" xfId="0" applyFont="1" applyBorder="1" applyAlignment="1"/>
    <xf numFmtId="0" fontId="4" fillId="0" borderId="2" xfId="0" applyFont="1" applyBorder="1" applyAlignment="1">
      <alignment vertical="top"/>
    </xf>
    <xf numFmtId="0" fontId="2" fillId="0" borderId="2" xfId="0" applyFont="1" applyBorder="1" applyAlignment="1">
      <alignment vertical="top"/>
    </xf>
    <xf numFmtId="0" fontId="3" fillId="0" borderId="2" xfId="0" applyFont="1" applyBorder="1" applyAlignment="1">
      <alignment vertical="top"/>
    </xf>
    <xf numFmtId="0" fontId="1" fillId="0" borderId="2" xfId="0" applyFont="1" applyFill="1" applyBorder="1" applyAlignment="1">
      <alignment vertical="top"/>
    </xf>
    <xf numFmtId="0" fontId="3" fillId="0" borderId="2" xfId="0" applyFont="1" applyBorder="1" applyAlignment="1">
      <alignment vertical="top" wrapText="1"/>
    </xf>
    <xf numFmtId="0" fontId="4" fillId="0" borderId="13" xfId="0" applyFont="1" applyBorder="1" applyAlignment="1">
      <alignment horizontal="justify" vertical="center" wrapText="1"/>
    </xf>
    <xf numFmtId="0" fontId="7" fillId="0" borderId="0" xfId="0" applyFont="1"/>
    <xf numFmtId="0" fontId="4" fillId="0" borderId="5" xfId="0" applyFont="1" applyBorder="1" applyAlignment="1">
      <alignment vertical="center" wrapText="1"/>
    </xf>
    <xf numFmtId="0" fontId="4" fillId="0" borderId="5" xfId="0" applyFont="1" applyBorder="1" applyAlignment="1">
      <alignment horizontal="justify" vertical="center" wrapText="1"/>
    </xf>
    <xf numFmtId="0" fontId="4" fillId="0" borderId="0" xfId="0" applyFont="1"/>
    <xf numFmtId="0" fontId="0" fillId="0" borderId="0" xfId="0"/>
    <xf numFmtId="0" fontId="3" fillId="0" borderId="0" xfId="0" applyFont="1"/>
    <xf numFmtId="0" fontId="7" fillId="0" borderId="12" xfId="0" applyFont="1" applyBorder="1" applyAlignment="1">
      <alignment vertical="center" wrapText="1"/>
    </xf>
    <xf numFmtId="0" fontId="7" fillId="0" borderId="13"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horizontal="justify" vertical="center" wrapText="1"/>
    </xf>
    <xf numFmtId="0" fontId="11" fillId="0" borderId="10" xfId="0" applyFont="1" applyBorder="1" applyAlignment="1">
      <alignment horizontal="justify" vertical="center" wrapText="1"/>
    </xf>
    <xf numFmtId="0" fontId="4" fillId="0" borderId="6" xfId="0" applyFont="1" applyBorder="1" applyAlignment="1">
      <alignment horizontal="left" vertical="center" wrapText="1" indent="5"/>
    </xf>
    <xf numFmtId="0" fontId="7" fillId="0" borderId="9" xfId="0" applyFont="1" applyBorder="1" applyAlignment="1">
      <alignment vertical="center" wrapText="1"/>
    </xf>
    <xf numFmtId="0" fontId="7" fillId="0" borderId="5" xfId="0" applyFont="1" applyBorder="1" applyAlignment="1">
      <alignment vertical="center" wrapText="1"/>
    </xf>
    <xf numFmtId="0" fontId="4" fillId="0" borderId="6" xfId="0" applyFont="1" applyBorder="1" applyAlignment="1">
      <alignment horizontal="justify" vertical="center" wrapText="1"/>
    </xf>
    <xf numFmtId="0" fontId="7" fillId="0" borderId="6" xfId="0" applyFont="1" applyBorder="1" applyAlignment="1">
      <alignment vertical="center" wrapText="1"/>
    </xf>
    <xf numFmtId="0" fontId="7" fillId="0" borderId="6" xfId="0" applyFont="1" applyBorder="1" applyAlignment="1">
      <alignment horizontal="justify" vertical="center" wrapText="1"/>
    </xf>
    <xf numFmtId="0" fontId="13" fillId="0" borderId="0" xfId="0" applyFont="1" applyAlignment="1">
      <alignment horizontal="justify" vertical="center"/>
    </xf>
    <xf numFmtId="0" fontId="7" fillId="0" borderId="0" xfId="0" applyFont="1" applyAlignment="1">
      <alignment horizontal="justify" vertical="center"/>
    </xf>
    <xf numFmtId="0" fontId="3" fillId="0" borderId="13"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6" xfId="0" applyFont="1" applyBorder="1" applyAlignment="1">
      <alignment vertical="center" wrapText="1"/>
    </xf>
    <xf numFmtId="0" fontId="1" fillId="0" borderId="6" xfId="0" applyFont="1" applyBorder="1" applyAlignment="1">
      <alignment horizontal="justify" vertical="center" wrapText="1"/>
    </xf>
    <xf numFmtId="0" fontId="2" fillId="0" borderId="6"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3" fillId="0" borderId="13"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wrapText="1"/>
    </xf>
    <xf numFmtId="0" fontId="9" fillId="0" borderId="13" xfId="0" applyFont="1" applyBorder="1" applyAlignment="1">
      <alignment horizontal="justify" vertical="center" wrapText="1"/>
    </xf>
    <xf numFmtId="0" fontId="4" fillId="0" borderId="0" xfId="0" applyFont="1" applyAlignment="1">
      <alignment horizontal="justify" vertical="center"/>
    </xf>
    <xf numFmtId="0" fontId="4" fillId="0" borderId="5" xfId="0" applyFont="1" applyBorder="1" applyAlignment="1">
      <alignment vertical="center" wrapText="1"/>
    </xf>
    <xf numFmtId="0" fontId="4" fillId="0" borderId="5" xfId="0" applyFont="1" applyBorder="1" applyAlignment="1">
      <alignment horizontal="justify"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vertical="top" wrapText="1"/>
    </xf>
    <xf numFmtId="0" fontId="7" fillId="3" borderId="7" xfId="0" applyFont="1" applyFill="1" applyBorder="1" applyAlignment="1">
      <alignment horizontal="center" vertical="top"/>
    </xf>
    <xf numFmtId="0" fontId="7" fillId="3" borderId="8" xfId="0" applyFont="1" applyFill="1" applyBorder="1" applyAlignment="1">
      <alignment horizontal="center" vertical="top"/>
    </xf>
    <xf numFmtId="0" fontId="1" fillId="0" borderId="6" xfId="0" applyFont="1" applyBorder="1" applyAlignment="1">
      <alignment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xf numFmtId="0" fontId="1" fillId="0" borderId="2" xfId="0" applyFont="1" applyBorder="1"/>
    <xf numFmtId="0" fontId="4" fillId="0" borderId="2" xfId="0" applyFont="1" applyBorder="1" applyAlignment="1"/>
    <xf numFmtId="0" fontId="4" fillId="0" borderId="2" xfId="0" applyFont="1" applyBorder="1" applyAlignment="1">
      <alignment horizontal="center" vertical="top"/>
    </xf>
    <xf numFmtId="0" fontId="4" fillId="0" borderId="2"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vertical="top"/>
    </xf>
    <xf numFmtId="0" fontId="4" fillId="0" borderId="2" xfId="0" applyFont="1" applyBorder="1" applyAlignment="1">
      <alignment horizontal="left" vertical="top"/>
    </xf>
    <xf numFmtId="0" fontId="7" fillId="0" borderId="2" xfId="0" applyFont="1" applyBorder="1" applyAlignment="1">
      <alignment horizontal="left" vertical="top"/>
    </xf>
    <xf numFmtId="0" fontId="7" fillId="3" borderId="1" xfId="0" applyFont="1" applyFill="1" applyBorder="1" applyAlignment="1">
      <alignment horizontal="center" vertical="top"/>
    </xf>
    <xf numFmtId="0" fontId="7" fillId="3" borderId="2" xfId="0" applyFont="1" applyFill="1" applyBorder="1" applyAlignment="1">
      <alignment horizontal="center" vertical="top"/>
    </xf>
    <xf numFmtId="0" fontId="7" fillId="3" borderId="7" xfId="0" applyFont="1" applyFill="1" applyBorder="1" applyAlignment="1">
      <alignment vertical="top"/>
    </xf>
    <xf numFmtId="0" fontId="7" fillId="3" borderId="17" xfId="0" applyFont="1" applyFill="1" applyBorder="1" applyAlignment="1">
      <alignment vertical="top"/>
    </xf>
    <xf numFmtId="0" fontId="7" fillId="3" borderId="18" xfId="0" applyFont="1" applyFill="1" applyBorder="1" applyAlignment="1">
      <alignment vertical="top"/>
    </xf>
    <xf numFmtId="0" fontId="3" fillId="0" borderId="2" xfId="0" applyFont="1" applyBorder="1" applyAlignment="1">
      <alignment horizontal="center"/>
    </xf>
    <xf numFmtId="0" fontId="7" fillId="0" borderId="2" xfId="0" applyFont="1" applyBorder="1" applyAlignment="1"/>
    <xf numFmtId="0" fontId="7" fillId="0" borderId="2" xfId="0" applyFont="1" applyFill="1" applyBorder="1" applyAlignment="1">
      <alignment vertical="top"/>
    </xf>
    <xf numFmtId="0" fontId="14" fillId="3" borderId="2" xfId="0" applyFont="1" applyFill="1" applyBorder="1" applyAlignment="1">
      <alignment vertical="top"/>
    </xf>
    <xf numFmtId="0" fontId="4" fillId="0" borderId="0" xfId="0" applyFont="1" applyAlignment="1"/>
    <xf numFmtId="0" fontId="7" fillId="0" borderId="2" xfId="0" applyFont="1" applyFill="1" applyBorder="1" applyAlignment="1"/>
    <xf numFmtId="0" fontId="4" fillId="0" borderId="0" xfId="0" applyFont="1" applyAlignment="1">
      <alignment horizontal="justify" wrapText="1"/>
    </xf>
    <xf numFmtId="0" fontId="4" fillId="0" borderId="2" xfId="0" applyFont="1" applyBorder="1" applyAlignment="1">
      <alignment wrapText="1"/>
    </xf>
    <xf numFmtId="0" fontId="2" fillId="0" borderId="2" xfId="0" applyFont="1" applyBorder="1" applyAlignment="1">
      <alignment wrapText="1"/>
    </xf>
    <xf numFmtId="0" fontId="4" fillId="0" borderId="0" xfId="0" applyFont="1" applyAlignment="1">
      <alignment vertical="top"/>
    </xf>
    <xf numFmtId="0" fontId="4" fillId="0" borderId="0" xfId="0" applyFont="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14" xfId="0" applyFont="1" applyBorder="1" applyAlignment="1">
      <alignment horizontal="justify" vertical="top" wrapText="1"/>
    </xf>
    <xf numFmtId="0" fontId="4" fillId="0" borderId="11" xfId="0" applyFont="1" applyBorder="1" applyAlignment="1">
      <alignment horizontal="justify" vertical="top" wrapText="1"/>
    </xf>
    <xf numFmtId="0" fontId="4" fillId="0" borderId="11" xfId="0" applyFont="1" applyBorder="1" applyAlignment="1">
      <alignment vertical="top" wrapText="1"/>
    </xf>
    <xf numFmtId="0" fontId="7" fillId="0" borderId="11" xfId="0" applyFont="1" applyBorder="1" applyAlignment="1">
      <alignment horizontal="justify" vertical="top" wrapText="1"/>
    </xf>
    <xf numFmtId="0" fontId="4" fillId="0" borderId="12" xfId="0" applyFont="1" applyBorder="1" applyAlignment="1">
      <alignment vertical="top" wrapText="1"/>
    </xf>
    <xf numFmtId="0" fontId="4" fillId="0" borderId="13" xfId="0" applyFont="1" applyBorder="1" applyAlignment="1">
      <alignment horizontal="justify" vertical="top" wrapText="1"/>
    </xf>
    <xf numFmtId="0" fontId="4" fillId="0" borderId="5" xfId="0" applyFont="1" applyBorder="1" applyAlignment="1">
      <alignment vertical="top" wrapText="1"/>
    </xf>
    <xf numFmtId="0" fontId="4" fillId="0" borderId="6" xfId="0" applyFont="1" applyBorder="1" applyAlignment="1">
      <alignment horizontal="justify" vertical="top" wrapText="1"/>
    </xf>
    <xf numFmtId="0" fontId="4" fillId="0" borderId="6" xfId="0" applyFont="1" applyBorder="1" applyAlignment="1">
      <alignment vertical="top" wrapText="1"/>
    </xf>
    <xf numFmtId="0" fontId="4" fillId="0" borderId="5" xfId="0" applyFont="1" applyBorder="1" applyAlignment="1">
      <alignment horizontal="justify" vertical="top" wrapText="1"/>
    </xf>
    <xf numFmtId="0" fontId="4" fillId="0" borderId="14" xfId="0" applyFont="1" applyBorder="1" applyAlignment="1">
      <alignment vertical="top" wrapText="1"/>
    </xf>
    <xf numFmtId="0" fontId="4" fillId="0" borderId="2" xfId="0" applyFont="1" applyBorder="1" applyAlignment="1">
      <alignment vertical="center" wrapText="1"/>
    </xf>
    <xf numFmtId="0" fontId="4" fillId="0" borderId="2" xfId="0" applyFont="1" applyBorder="1" applyAlignment="1">
      <alignment horizontal="center" wrapText="1"/>
    </xf>
    <xf numFmtId="0" fontId="4" fillId="0" borderId="17"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horizontal="left" vertical="top" wrapText="1"/>
    </xf>
    <xf numFmtId="0" fontId="4" fillId="0" borderId="15" xfId="0" applyFont="1" applyBorder="1" applyAlignment="1">
      <alignment horizontal="left" vertical="center" wrapText="1"/>
    </xf>
    <xf numFmtId="0" fontId="4" fillId="0" borderId="15" xfId="0" applyFont="1" applyBorder="1" applyAlignment="1">
      <alignment horizontal="center" vertical="top" wrapText="1"/>
    </xf>
    <xf numFmtId="0" fontId="4" fillId="0" borderId="15"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1" fillId="2" borderId="2" xfId="0" applyFont="1" applyFill="1" applyBorder="1" applyAlignment="1">
      <alignment horizontal="left" vertical="top"/>
    </xf>
    <xf numFmtId="0" fontId="5" fillId="3" borderId="2"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16" xfId="0" applyFont="1" applyFill="1" applyBorder="1" applyAlignment="1">
      <alignment horizontal="center"/>
    </xf>
    <xf numFmtId="0" fontId="7" fillId="3" borderId="7" xfId="0" applyFont="1" applyFill="1" applyBorder="1" applyAlignment="1">
      <alignment horizontal="center" vertical="top"/>
    </xf>
    <xf numFmtId="0" fontId="7" fillId="3" borderId="8" xfId="0" applyFont="1" applyFill="1" applyBorder="1" applyAlignment="1">
      <alignment horizontal="center" vertical="top"/>
    </xf>
    <xf numFmtId="0" fontId="7" fillId="3" borderId="16" xfId="0" applyFont="1" applyFill="1" applyBorder="1" applyAlignment="1">
      <alignment horizontal="center" vertical="top"/>
    </xf>
    <xf numFmtId="0" fontId="7" fillId="3" borderId="18" xfId="0" applyFont="1" applyFill="1" applyBorder="1" applyAlignment="1">
      <alignment horizontal="center" vertical="top"/>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center"/>
    </xf>
    <xf numFmtId="0" fontId="7" fillId="3" borderId="17" xfId="0" applyFont="1" applyFill="1" applyBorder="1" applyAlignment="1">
      <alignment horizontal="center" vertical="top"/>
    </xf>
    <xf numFmtId="0" fontId="7" fillId="2" borderId="2" xfId="0" applyFont="1" applyFill="1" applyBorder="1" applyAlignment="1">
      <alignment horizontal="left" vertical="top"/>
    </xf>
    <xf numFmtId="0" fontId="7" fillId="3" borderId="2" xfId="0" applyFont="1" applyFill="1" applyBorder="1" applyAlignment="1">
      <alignment horizontal="center" vertical="top"/>
    </xf>
    <xf numFmtId="0" fontId="7" fillId="2" borderId="2" xfId="0" applyFont="1" applyFill="1" applyBorder="1" applyAlignment="1">
      <alignment horizontal="left"/>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7" fillId="3" borderId="16" xfId="0" applyFont="1" applyFill="1" applyBorder="1" applyAlignment="1">
      <alignment horizontal="left" vertical="top"/>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1" fillId="2" borderId="1" xfId="0" applyFont="1" applyFill="1" applyBorder="1" applyAlignment="1">
      <alignment horizontal="left" vertical="top"/>
    </xf>
    <xf numFmtId="0" fontId="1" fillId="2" borderId="19" xfId="0" applyFont="1" applyFill="1" applyBorder="1" applyAlignment="1">
      <alignment horizontal="left" vertical="top"/>
    </xf>
    <xf numFmtId="0" fontId="1" fillId="2" borderId="20" xfId="0"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workbookViewId="0">
      <selection activeCell="B7" sqref="B7:D7"/>
    </sheetView>
  </sheetViews>
  <sheetFormatPr defaultColWidth="9.140625" defaultRowHeight="15"/>
  <cols>
    <col min="1" max="1" width="29.140625" style="6" customWidth="1"/>
    <col min="2" max="2" width="47.5703125" style="6" customWidth="1"/>
    <col min="3" max="3" width="17.85546875" style="6" customWidth="1"/>
    <col min="4" max="4" width="15.28515625" style="6" customWidth="1"/>
    <col min="5" max="18" width="9.140625" style="6"/>
    <col min="19" max="19" width="27.7109375" style="6" customWidth="1"/>
    <col min="20" max="16384" width="9.140625" style="6"/>
  </cols>
  <sheetData>
    <row r="1" spans="1:21" ht="23.25" customHeight="1">
      <c r="A1" s="11" t="s">
        <v>27</v>
      </c>
      <c r="B1" s="11"/>
      <c r="C1" s="11"/>
      <c r="D1" s="11"/>
    </row>
    <row r="2" spans="1:21" ht="15.75">
      <c r="A2" s="5" t="s">
        <v>29</v>
      </c>
      <c r="B2" s="10" t="s">
        <v>39</v>
      </c>
      <c r="C2" s="12"/>
      <c r="D2" s="12"/>
      <c r="S2" s="1" t="s">
        <v>0</v>
      </c>
      <c r="U2" s="2" t="s">
        <v>1</v>
      </c>
    </row>
    <row r="3" spans="1:21" ht="15.75">
      <c r="A3" s="5" t="s">
        <v>2</v>
      </c>
      <c r="B3" s="13" t="s">
        <v>445</v>
      </c>
      <c r="C3" s="13"/>
      <c r="D3" s="13"/>
      <c r="S3" s="3" t="s">
        <v>3</v>
      </c>
      <c r="U3" s="4">
        <v>10</v>
      </c>
    </row>
    <row r="4" spans="1:21" ht="15.75">
      <c r="A4" s="5" t="s">
        <v>4</v>
      </c>
      <c r="B4" s="22"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51">
        <f t="shared" ref="B7:D7" si="0">$D$61</f>
        <v>12</v>
      </c>
      <c r="C7" s="152"/>
      <c r="D7" s="153"/>
      <c r="S7" s="3" t="s">
        <v>12</v>
      </c>
      <c r="U7" s="4" t="s">
        <v>13</v>
      </c>
    </row>
    <row r="8" spans="1:21" ht="47.25" customHeight="1">
      <c r="A8" s="5" t="s">
        <v>28</v>
      </c>
      <c r="B8" s="9" t="s">
        <v>111</v>
      </c>
      <c r="C8" s="8"/>
      <c r="D8" s="8"/>
      <c r="S8" s="3" t="s">
        <v>14</v>
      </c>
      <c r="U8" s="4" t="s">
        <v>15</v>
      </c>
    </row>
    <row r="9" spans="1:21" ht="78" customHeight="1">
      <c r="A9" s="5" t="s">
        <v>16</v>
      </c>
      <c r="B9" s="7" t="s">
        <v>43</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19" t="s">
        <v>459</v>
      </c>
      <c r="B15" s="119" t="s">
        <v>26</v>
      </c>
      <c r="C15" s="119" t="s">
        <v>31</v>
      </c>
      <c r="D15" s="119" t="s">
        <v>32</v>
      </c>
    </row>
    <row r="16" spans="1:21" ht="14.45" customHeight="1" thickBot="1">
      <c r="A16" s="121"/>
      <c r="B16" s="120"/>
      <c r="C16" s="121"/>
      <c r="D16" s="121"/>
    </row>
    <row r="17" spans="1:4" ht="32.25" thickBot="1">
      <c r="A17" s="25" t="s">
        <v>45</v>
      </c>
      <c r="B17" s="26" t="s">
        <v>100</v>
      </c>
      <c r="C17" s="142"/>
      <c r="D17" s="142"/>
    </row>
    <row r="18" spans="1:4" ht="15.75">
      <c r="A18" s="112" t="s">
        <v>46</v>
      </c>
      <c r="B18" s="27" t="s">
        <v>47</v>
      </c>
      <c r="C18" s="143">
        <v>4</v>
      </c>
      <c r="D18" s="143">
        <v>0.4</v>
      </c>
    </row>
    <row r="19" spans="1:4" ht="16.5" thickBot="1">
      <c r="A19" s="114"/>
      <c r="B19" s="28" t="s">
        <v>48</v>
      </c>
      <c r="C19" s="144"/>
      <c r="D19" s="144"/>
    </row>
    <row r="20" spans="1:4" ht="15.75">
      <c r="A20" s="112" t="s">
        <v>49</v>
      </c>
      <c r="B20" s="27" t="s">
        <v>50</v>
      </c>
      <c r="C20" s="143">
        <v>4</v>
      </c>
      <c r="D20" s="143">
        <v>0.4</v>
      </c>
    </row>
    <row r="21" spans="1:4" ht="16.5">
      <c r="A21" s="113"/>
      <c r="B21" s="30" t="s">
        <v>101</v>
      </c>
      <c r="C21" s="145"/>
      <c r="D21" s="145"/>
    </row>
    <row r="22" spans="1:4" ht="32.25">
      <c r="A22" s="113"/>
      <c r="B22" s="30" t="s">
        <v>102</v>
      </c>
      <c r="C22" s="145"/>
      <c r="D22" s="145"/>
    </row>
    <row r="23" spans="1:4" ht="32.25">
      <c r="A23" s="113"/>
      <c r="B23" s="30" t="s">
        <v>103</v>
      </c>
      <c r="C23" s="145"/>
      <c r="D23" s="145"/>
    </row>
    <row r="24" spans="1:4" ht="16.5" thickBot="1">
      <c r="A24" s="114"/>
      <c r="B24" s="31" t="s">
        <v>51</v>
      </c>
      <c r="C24" s="144"/>
      <c r="D24" s="144"/>
    </row>
    <row r="25" spans="1:4" ht="15.75">
      <c r="A25" s="32" t="s">
        <v>52</v>
      </c>
      <c r="B25" s="115" t="s">
        <v>104</v>
      </c>
      <c r="C25" s="143" t="s">
        <v>51</v>
      </c>
      <c r="D25" s="146"/>
    </row>
    <row r="26" spans="1:4" ht="16.5" thickBot="1">
      <c r="A26" s="33" t="s">
        <v>51</v>
      </c>
      <c r="B26" s="116"/>
      <c r="C26" s="144"/>
      <c r="D26" s="147"/>
    </row>
    <row r="27" spans="1:4" ht="16.5" thickBot="1">
      <c r="A27" s="20" t="s">
        <v>53</v>
      </c>
      <c r="B27" s="28" t="s">
        <v>54</v>
      </c>
      <c r="C27" s="107">
        <v>4</v>
      </c>
      <c r="D27" s="107">
        <v>0.4</v>
      </c>
    </row>
    <row r="28" spans="1:4" ht="32.25" thickBot="1">
      <c r="A28" s="20" t="s">
        <v>55</v>
      </c>
      <c r="B28" s="28" t="s">
        <v>56</v>
      </c>
      <c r="C28" s="107">
        <v>4</v>
      </c>
      <c r="D28" s="107">
        <v>0.4</v>
      </c>
    </row>
    <row r="29" spans="1:4" ht="32.25" thickBot="1">
      <c r="A29" s="33" t="s">
        <v>57</v>
      </c>
      <c r="B29" s="35" t="s">
        <v>105</v>
      </c>
      <c r="C29" s="107" t="s">
        <v>51</v>
      </c>
      <c r="D29" s="107"/>
    </row>
    <row r="30" spans="1:4" ht="15.75">
      <c r="A30" s="112" t="s">
        <v>58</v>
      </c>
      <c r="B30" s="27" t="s">
        <v>59</v>
      </c>
      <c r="C30" s="143">
        <v>4</v>
      </c>
      <c r="D30" s="143">
        <v>0.4</v>
      </c>
    </row>
    <row r="31" spans="1:4" ht="16.5" thickBot="1">
      <c r="A31" s="114"/>
      <c r="B31" s="28" t="s">
        <v>60</v>
      </c>
      <c r="C31" s="144"/>
      <c r="D31" s="144"/>
    </row>
    <row r="32" spans="1:4" ht="32.25" thickBot="1">
      <c r="A32" s="20" t="s">
        <v>61</v>
      </c>
      <c r="B32" s="28" t="s">
        <v>62</v>
      </c>
      <c r="C32" s="107">
        <v>8</v>
      </c>
      <c r="D32" s="107">
        <v>0.8</v>
      </c>
    </row>
    <row r="33" spans="1:4" ht="16.5" thickBot="1">
      <c r="A33" s="20" t="s">
        <v>63</v>
      </c>
      <c r="B33" s="28" t="s">
        <v>64</v>
      </c>
      <c r="C33" s="107">
        <v>10</v>
      </c>
      <c r="D33" s="107">
        <v>1</v>
      </c>
    </row>
    <row r="34" spans="1:4" ht="16.5" thickBot="1">
      <c r="A34" s="33" t="s">
        <v>65</v>
      </c>
      <c r="B34" s="35" t="s">
        <v>66</v>
      </c>
      <c r="C34" s="107" t="s">
        <v>51</v>
      </c>
      <c r="D34" s="107"/>
    </row>
    <row r="35" spans="1:4" ht="16.5" thickBot="1">
      <c r="A35" s="20" t="s">
        <v>67</v>
      </c>
      <c r="B35" s="28" t="s">
        <v>106</v>
      </c>
      <c r="C35" s="107">
        <v>4</v>
      </c>
      <c r="D35" s="107">
        <v>0.4</v>
      </c>
    </row>
    <row r="36" spans="1:4" ht="16.5" thickBot="1">
      <c r="A36" s="20" t="s">
        <v>68</v>
      </c>
      <c r="B36" s="28" t="s">
        <v>107</v>
      </c>
      <c r="C36" s="107">
        <v>10</v>
      </c>
      <c r="D36" s="107">
        <v>1</v>
      </c>
    </row>
    <row r="37" spans="1:4" ht="15.75">
      <c r="A37" s="112" t="s">
        <v>69</v>
      </c>
      <c r="B37" s="27" t="s">
        <v>70</v>
      </c>
      <c r="C37" s="143">
        <v>6</v>
      </c>
      <c r="D37" s="143">
        <v>0.6</v>
      </c>
    </row>
    <row r="38" spans="1:4" ht="16.5" thickBot="1">
      <c r="A38" s="114"/>
      <c r="B38" s="28" t="s">
        <v>71</v>
      </c>
      <c r="C38" s="144"/>
      <c r="D38" s="144"/>
    </row>
    <row r="39" spans="1:4" ht="16.5" thickBot="1">
      <c r="A39" s="20" t="s">
        <v>72</v>
      </c>
      <c r="B39" s="28" t="s">
        <v>73</v>
      </c>
      <c r="C39" s="107">
        <v>4</v>
      </c>
      <c r="D39" s="107">
        <v>0.4</v>
      </c>
    </row>
    <row r="40" spans="1:4" ht="32.25" thickBot="1">
      <c r="A40" s="33" t="s">
        <v>74</v>
      </c>
      <c r="B40" s="35" t="s">
        <v>108</v>
      </c>
      <c r="C40" s="107" t="s">
        <v>51</v>
      </c>
      <c r="D40" s="107"/>
    </row>
    <row r="41" spans="1:4" ht="16.5" thickBot="1">
      <c r="A41" s="20" t="s">
        <v>75</v>
      </c>
      <c r="B41" s="28" t="s">
        <v>76</v>
      </c>
      <c r="C41" s="107">
        <v>4</v>
      </c>
      <c r="D41" s="107">
        <v>0.4</v>
      </c>
    </row>
    <row r="42" spans="1:4" ht="15.75">
      <c r="A42" s="112" t="s">
        <v>77</v>
      </c>
      <c r="B42" s="27" t="s">
        <v>78</v>
      </c>
      <c r="C42" s="143">
        <v>4</v>
      </c>
      <c r="D42" s="143">
        <v>0.4</v>
      </c>
    </row>
    <row r="43" spans="1:4" ht="16.5" thickBot="1">
      <c r="A43" s="114"/>
      <c r="B43" s="28" t="s">
        <v>79</v>
      </c>
      <c r="C43" s="144"/>
      <c r="D43" s="144"/>
    </row>
    <row r="44" spans="1:4" ht="32.25" thickBot="1">
      <c r="A44" s="33" t="s">
        <v>80</v>
      </c>
      <c r="B44" s="35" t="s">
        <v>81</v>
      </c>
      <c r="C44" s="107" t="s">
        <v>51</v>
      </c>
      <c r="D44" s="107"/>
    </row>
    <row r="45" spans="1:4" ht="16.5" thickBot="1">
      <c r="A45" s="20" t="s">
        <v>67</v>
      </c>
      <c r="B45" s="28" t="s">
        <v>82</v>
      </c>
      <c r="C45" s="107">
        <v>4</v>
      </c>
      <c r="D45" s="107">
        <v>0.4</v>
      </c>
    </row>
    <row r="46" spans="1:4" ht="15.75">
      <c r="A46" s="112" t="s">
        <v>68</v>
      </c>
      <c r="B46" s="27" t="s">
        <v>83</v>
      </c>
      <c r="C46" s="143">
        <v>4</v>
      </c>
      <c r="D46" s="143">
        <v>0.4</v>
      </c>
    </row>
    <row r="47" spans="1:4" ht="16.5" thickBot="1">
      <c r="A47" s="114"/>
      <c r="B47" s="28" t="s">
        <v>51</v>
      </c>
      <c r="C47" s="144"/>
      <c r="D47" s="144"/>
    </row>
    <row r="48" spans="1:4" ht="16.5" thickBot="1">
      <c r="A48" s="20" t="s">
        <v>69</v>
      </c>
      <c r="B48" s="28" t="s">
        <v>84</v>
      </c>
      <c r="C48" s="107">
        <v>2</v>
      </c>
      <c r="D48" s="107">
        <v>0.2</v>
      </c>
    </row>
    <row r="49" spans="1:4" ht="16.5" thickBot="1">
      <c r="A49" s="20" t="s">
        <v>72</v>
      </c>
      <c r="B49" s="28" t="s">
        <v>85</v>
      </c>
      <c r="C49" s="107">
        <v>6</v>
      </c>
      <c r="D49" s="107">
        <v>0.6</v>
      </c>
    </row>
    <row r="50" spans="1:4" ht="16.5" thickBot="1">
      <c r="A50" s="20" t="s">
        <v>86</v>
      </c>
      <c r="B50" s="28" t="s">
        <v>87</v>
      </c>
      <c r="C50" s="107">
        <v>2</v>
      </c>
      <c r="D50" s="107">
        <v>0.2</v>
      </c>
    </row>
    <row r="51" spans="1:4" ht="16.5" thickBot="1">
      <c r="A51" s="20" t="s">
        <v>88</v>
      </c>
      <c r="B51" s="28" t="s">
        <v>89</v>
      </c>
      <c r="C51" s="107">
        <v>4</v>
      </c>
      <c r="D51" s="107">
        <v>0.4</v>
      </c>
    </row>
    <row r="52" spans="1:4" ht="16.5" thickBot="1">
      <c r="A52" s="20" t="s">
        <v>90</v>
      </c>
      <c r="B52" s="28" t="s">
        <v>91</v>
      </c>
      <c r="C52" s="107">
        <v>4</v>
      </c>
      <c r="D52" s="107">
        <v>0.4</v>
      </c>
    </row>
    <row r="53" spans="1:4" ht="32.25" thickBot="1">
      <c r="A53" s="33" t="s">
        <v>74</v>
      </c>
      <c r="B53" s="35" t="s">
        <v>109</v>
      </c>
      <c r="C53" s="107" t="s">
        <v>51</v>
      </c>
      <c r="D53" s="107"/>
    </row>
    <row r="54" spans="1:4" ht="16.5" thickBot="1">
      <c r="A54" s="20" t="s">
        <v>75</v>
      </c>
      <c r="B54" s="28" t="s">
        <v>92</v>
      </c>
      <c r="C54" s="107">
        <v>4</v>
      </c>
      <c r="D54" s="107">
        <v>0.4</v>
      </c>
    </row>
    <row r="55" spans="1:4" ht="15.75">
      <c r="A55" s="112" t="s">
        <v>77</v>
      </c>
      <c r="B55" s="27" t="s">
        <v>93</v>
      </c>
      <c r="C55" s="143">
        <v>4</v>
      </c>
      <c r="D55" s="143">
        <v>0.4</v>
      </c>
    </row>
    <row r="56" spans="1:4" ht="15.75" customHeight="1">
      <c r="A56" s="113"/>
      <c r="B56" s="149" t="s">
        <v>94</v>
      </c>
      <c r="C56" s="145"/>
      <c r="D56" s="145"/>
    </row>
    <row r="57" spans="1:4" ht="0.75" customHeight="1" thickBot="1">
      <c r="A57" s="114"/>
      <c r="B57" s="150"/>
      <c r="C57" s="144"/>
      <c r="D57" s="144"/>
    </row>
    <row r="58" spans="1:4" ht="16.5" thickBot="1">
      <c r="A58" s="33" t="s">
        <v>51</v>
      </c>
      <c r="B58" s="35" t="s">
        <v>95</v>
      </c>
      <c r="C58" s="148">
        <v>104</v>
      </c>
      <c r="D58" s="107">
        <v>10.4</v>
      </c>
    </row>
    <row r="59" spans="1:4" ht="16.5" thickBot="1">
      <c r="A59" s="33" t="s">
        <v>96</v>
      </c>
      <c r="B59" s="35" t="s">
        <v>110</v>
      </c>
      <c r="C59" s="107" t="s">
        <v>51</v>
      </c>
      <c r="D59" s="107"/>
    </row>
    <row r="60" spans="1:4" ht="16.5" thickBot="1">
      <c r="A60" s="20" t="s">
        <v>97</v>
      </c>
      <c r="B60" s="28" t="s">
        <v>98</v>
      </c>
      <c r="C60" s="107">
        <v>16</v>
      </c>
      <c r="D60" s="107">
        <v>1.6</v>
      </c>
    </row>
    <row r="61" spans="1:4" ht="16.5" thickBot="1">
      <c r="A61" s="21"/>
      <c r="B61" s="35" t="s">
        <v>99</v>
      </c>
      <c r="C61" s="148">
        <v>120</v>
      </c>
      <c r="D61" s="148">
        <v>12</v>
      </c>
    </row>
    <row r="62" spans="1:4" ht="15.75">
      <c r="A62" s="37"/>
      <c r="B62"/>
      <c r="C62"/>
      <c r="D62"/>
    </row>
  </sheetData>
  <mergeCells count="31">
    <mergeCell ref="B7:D7"/>
    <mergeCell ref="A13:D14"/>
    <mergeCell ref="B15:B16"/>
    <mergeCell ref="A18:A19"/>
    <mergeCell ref="C18:C19"/>
    <mergeCell ref="D18:D19"/>
    <mergeCell ref="A15:A16"/>
    <mergeCell ref="C15:C16"/>
    <mergeCell ref="D15:D16"/>
    <mergeCell ref="A20:A24"/>
    <mergeCell ref="C20:C24"/>
    <mergeCell ref="D20:D24"/>
    <mergeCell ref="B25:B26"/>
    <mergeCell ref="C25:C26"/>
    <mergeCell ref="D25:D26"/>
    <mergeCell ref="A30:A31"/>
    <mergeCell ref="C30:C31"/>
    <mergeCell ref="D30:D31"/>
    <mergeCell ref="A37:A38"/>
    <mergeCell ref="C37:C38"/>
    <mergeCell ref="D37:D38"/>
    <mergeCell ref="A55:A57"/>
    <mergeCell ref="C55:C57"/>
    <mergeCell ref="D55:D57"/>
    <mergeCell ref="A42:A43"/>
    <mergeCell ref="C42:C43"/>
    <mergeCell ref="D42:D43"/>
    <mergeCell ref="A46:A47"/>
    <mergeCell ref="C46:C47"/>
    <mergeCell ref="D46:D47"/>
    <mergeCell ref="B56:B57"/>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opLeftCell="A25" workbookViewId="0">
      <selection activeCell="B7" sqref="B7:D7"/>
    </sheetView>
  </sheetViews>
  <sheetFormatPr defaultColWidth="9.140625" defaultRowHeight="15"/>
  <cols>
    <col min="1" max="1" width="29"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22" t="s">
        <v>319</v>
      </c>
      <c r="C2" s="12"/>
      <c r="D2" s="12"/>
      <c r="S2" s="1" t="s">
        <v>0</v>
      </c>
      <c r="U2" s="2" t="s">
        <v>1</v>
      </c>
    </row>
    <row r="3" spans="1:21" ht="15.75">
      <c r="A3" s="5" t="s">
        <v>2</v>
      </c>
      <c r="B3" s="13" t="s">
        <v>445</v>
      </c>
      <c r="C3" s="13"/>
      <c r="D3" s="13"/>
      <c r="S3" s="3" t="s">
        <v>3</v>
      </c>
      <c r="U3" s="4">
        <v>10</v>
      </c>
    </row>
    <row r="4" spans="1:21" ht="15.75">
      <c r="A4" s="5" t="s">
        <v>4</v>
      </c>
      <c r="B4" s="49"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$D$34</f>
        <v>21</v>
      </c>
      <c r="C7" s="117"/>
      <c r="D7" s="117"/>
      <c r="S7" s="3" t="s">
        <v>12</v>
      </c>
      <c r="U7" s="4" t="s">
        <v>13</v>
      </c>
    </row>
    <row r="8" spans="1:21" ht="47.25" customHeight="1">
      <c r="A8" s="5" t="s">
        <v>28</v>
      </c>
      <c r="B8" s="29" t="s">
        <v>284</v>
      </c>
      <c r="C8" s="8"/>
      <c r="D8" s="8"/>
      <c r="S8" s="3" t="s">
        <v>14</v>
      </c>
      <c r="U8" s="4" t="s">
        <v>15</v>
      </c>
    </row>
    <row r="9" spans="1:21" ht="75.75" customHeight="1">
      <c r="A9" s="5" t="s">
        <v>16</v>
      </c>
      <c r="B9" s="7" t="s">
        <v>320</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75" t="s">
        <v>30</v>
      </c>
      <c r="B15" s="75" t="s">
        <v>30</v>
      </c>
      <c r="C15" s="75" t="s">
        <v>31</v>
      </c>
      <c r="D15" s="75" t="s">
        <v>32</v>
      </c>
    </row>
    <row r="16" spans="1:21" ht="3" customHeight="1">
      <c r="A16" s="76"/>
      <c r="B16" s="77"/>
      <c r="C16" s="76"/>
      <c r="D16" s="76"/>
    </row>
    <row r="17" spans="1:4" ht="15.75" customHeight="1">
      <c r="A17" s="67" t="s">
        <v>285</v>
      </c>
      <c r="B17" s="71" t="s">
        <v>286</v>
      </c>
      <c r="C17" s="68">
        <v>12</v>
      </c>
      <c r="D17" s="68">
        <v>1.2</v>
      </c>
    </row>
    <row r="18" spans="1:4" ht="15.75">
      <c r="A18" s="67" t="s">
        <v>287</v>
      </c>
      <c r="B18" s="71" t="s">
        <v>288</v>
      </c>
      <c r="C18" s="68">
        <v>6</v>
      </c>
      <c r="D18" s="68">
        <v>0.6</v>
      </c>
    </row>
    <row r="19" spans="1:4" ht="15.75" customHeight="1">
      <c r="A19" s="67" t="s">
        <v>289</v>
      </c>
      <c r="B19" s="71" t="s">
        <v>290</v>
      </c>
      <c r="C19" s="68">
        <v>6</v>
      </c>
      <c r="D19" s="68">
        <v>0.6</v>
      </c>
    </row>
    <row r="20" spans="1:4" ht="15.75">
      <c r="A20" s="67" t="s">
        <v>291</v>
      </c>
      <c r="B20" s="71" t="s">
        <v>292</v>
      </c>
      <c r="C20" s="68">
        <v>6</v>
      </c>
      <c r="D20" s="68">
        <v>0.6</v>
      </c>
    </row>
    <row r="21" spans="1:4" ht="15.75" customHeight="1">
      <c r="A21" s="67" t="s">
        <v>293</v>
      </c>
      <c r="B21" s="71" t="s">
        <v>294</v>
      </c>
      <c r="C21" s="68">
        <v>6</v>
      </c>
      <c r="D21" s="68">
        <v>0.6</v>
      </c>
    </row>
    <row r="22" spans="1:4" ht="15.75">
      <c r="A22" s="67" t="s">
        <v>295</v>
      </c>
      <c r="B22" s="71" t="s">
        <v>296</v>
      </c>
      <c r="C22" s="68">
        <v>12</v>
      </c>
      <c r="D22" s="68">
        <v>1.2</v>
      </c>
    </row>
    <row r="23" spans="1:4" ht="15.75">
      <c r="A23" s="67" t="s">
        <v>297</v>
      </c>
      <c r="B23" s="71" t="s">
        <v>298</v>
      </c>
      <c r="C23" s="68">
        <v>12</v>
      </c>
      <c r="D23" s="68">
        <v>1.2</v>
      </c>
    </row>
    <row r="24" spans="1:4" ht="15.75">
      <c r="A24" s="67" t="s">
        <v>299</v>
      </c>
      <c r="B24" s="71" t="s">
        <v>300</v>
      </c>
      <c r="C24" s="68">
        <v>12</v>
      </c>
      <c r="D24" s="68">
        <v>1.2</v>
      </c>
    </row>
    <row r="25" spans="1:4" ht="15.75" customHeight="1">
      <c r="A25" s="67" t="s">
        <v>301</v>
      </c>
      <c r="B25" s="71" t="s">
        <v>302</v>
      </c>
      <c r="C25" s="68">
        <v>12</v>
      </c>
      <c r="D25" s="68">
        <v>1.2</v>
      </c>
    </row>
    <row r="26" spans="1:4" ht="15.75">
      <c r="A26" s="67" t="s">
        <v>303</v>
      </c>
      <c r="B26" s="71" t="s">
        <v>304</v>
      </c>
      <c r="C26" s="68">
        <v>12</v>
      </c>
      <c r="D26" s="68">
        <v>1.2</v>
      </c>
    </row>
    <row r="27" spans="1:4" ht="16.5" customHeight="1">
      <c r="A27" s="67" t="s">
        <v>305</v>
      </c>
      <c r="B27" s="71" t="s">
        <v>306</v>
      </c>
      <c r="C27" s="68">
        <v>12</v>
      </c>
      <c r="D27" s="68">
        <v>1.2</v>
      </c>
    </row>
    <row r="28" spans="1:4" ht="15.75" customHeight="1">
      <c r="A28" s="67" t="s">
        <v>307</v>
      </c>
      <c r="B28" s="71" t="s">
        <v>308</v>
      </c>
      <c r="C28" s="68">
        <v>10</v>
      </c>
      <c r="D28" s="68">
        <v>1</v>
      </c>
    </row>
    <row r="29" spans="1:4" ht="15.75">
      <c r="A29" s="67" t="s">
        <v>309</v>
      </c>
      <c r="B29" s="71" t="s">
        <v>310</v>
      </c>
      <c r="C29" s="68">
        <v>10</v>
      </c>
      <c r="D29" s="68">
        <v>1</v>
      </c>
    </row>
    <row r="30" spans="1:4" ht="15.75">
      <c r="A30" s="67" t="s">
        <v>311</v>
      </c>
      <c r="B30" s="71" t="s">
        <v>312</v>
      </c>
      <c r="C30" s="68">
        <v>14</v>
      </c>
      <c r="D30" s="68">
        <v>1.4</v>
      </c>
    </row>
    <row r="31" spans="1:4" ht="15.75" customHeight="1">
      <c r="A31" s="67" t="s">
        <v>313</v>
      </c>
      <c r="B31" s="71" t="s">
        <v>314</v>
      </c>
      <c r="C31" s="68">
        <v>32</v>
      </c>
      <c r="D31" s="68">
        <v>3.2</v>
      </c>
    </row>
    <row r="32" spans="1:4" ht="15.75">
      <c r="A32" s="67" t="s">
        <v>315</v>
      </c>
      <c r="B32" s="71" t="s">
        <v>316</v>
      </c>
      <c r="C32" s="68">
        <v>30</v>
      </c>
      <c r="D32" s="68">
        <v>3</v>
      </c>
    </row>
    <row r="33" spans="1:4" ht="31.5" customHeight="1">
      <c r="A33" s="67" t="s">
        <v>317</v>
      </c>
      <c r="B33" s="71" t="s">
        <v>318</v>
      </c>
      <c r="C33" s="68">
        <v>6</v>
      </c>
      <c r="D33" s="68">
        <v>0.6</v>
      </c>
    </row>
    <row r="34" spans="1:4" ht="15.75">
      <c r="A34" s="67"/>
      <c r="B34" s="72" t="s">
        <v>130</v>
      </c>
      <c r="C34" s="69">
        <v>210</v>
      </c>
      <c r="D34" s="69">
        <v>21</v>
      </c>
    </row>
    <row r="35" spans="1:4" ht="15.75" customHeight="1"/>
    <row r="42" spans="1:4" ht="15.75" customHeight="1"/>
    <row r="44" spans="1:4" ht="16.5" customHeight="1"/>
    <row r="47" spans="1:4" ht="15.75" customHeight="1"/>
    <row r="52" ht="16.5" customHeight="1"/>
    <row r="55" ht="31.5" customHeight="1"/>
    <row r="58" ht="15.75" customHeight="1"/>
    <row r="61" ht="16.5" customHeight="1"/>
    <row r="62" ht="15.75" customHeight="1"/>
    <row r="65" ht="15.75" customHeight="1"/>
    <row r="67" ht="31.5" customHeight="1"/>
  </sheetData>
  <mergeCells count="2">
    <mergeCell ref="B7:D7"/>
    <mergeCell ref="A13:D14"/>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workbookViewId="0">
      <selection activeCell="B7" sqref="B7:D7"/>
    </sheetView>
  </sheetViews>
  <sheetFormatPr defaultColWidth="9.140625" defaultRowHeight="15"/>
  <cols>
    <col min="1" max="1" width="29"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22" t="s">
        <v>369</v>
      </c>
      <c r="C2" s="12"/>
      <c r="D2" s="12"/>
      <c r="S2" s="1" t="s">
        <v>0</v>
      </c>
      <c r="U2" s="2" t="s">
        <v>1</v>
      </c>
    </row>
    <row r="3" spans="1:21" ht="15.75">
      <c r="A3" s="5" t="s">
        <v>2</v>
      </c>
      <c r="B3" s="13" t="s">
        <v>445</v>
      </c>
      <c r="C3" s="13"/>
      <c r="D3" s="13"/>
      <c r="S3" s="3" t="s">
        <v>3</v>
      </c>
      <c r="U3" s="4">
        <v>10</v>
      </c>
    </row>
    <row r="4" spans="1:21" ht="15.75">
      <c r="A4" s="5" t="s">
        <v>4</v>
      </c>
      <c r="B4" s="49"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$D$50</f>
        <v>12</v>
      </c>
      <c r="C7" s="117"/>
      <c r="D7" s="117"/>
      <c r="S7" s="3" t="s">
        <v>12</v>
      </c>
      <c r="U7" s="4" t="s">
        <v>13</v>
      </c>
    </row>
    <row r="8" spans="1:21" ht="47.25" customHeight="1">
      <c r="A8" s="5" t="s">
        <v>28</v>
      </c>
      <c r="B8" s="29" t="s">
        <v>321</v>
      </c>
      <c r="C8" s="8"/>
      <c r="D8" s="8"/>
      <c r="S8" s="3" t="s">
        <v>14</v>
      </c>
      <c r="U8" s="4" t="s">
        <v>15</v>
      </c>
    </row>
    <row r="9" spans="1:21" ht="75.75" customHeight="1">
      <c r="A9" s="5" t="s">
        <v>16</v>
      </c>
      <c r="B9" s="7" t="s">
        <v>322</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c r="A16" s="135"/>
      <c r="B16" s="125"/>
      <c r="C16" s="135"/>
      <c r="D16" s="135"/>
    </row>
    <row r="17" spans="1:4" ht="15.75" customHeight="1">
      <c r="A17" s="67" t="s">
        <v>285</v>
      </c>
      <c r="B17" s="13" t="s">
        <v>323</v>
      </c>
      <c r="C17" s="13">
        <v>3.7</v>
      </c>
      <c r="D17" s="13">
        <v>0.37</v>
      </c>
    </row>
    <row r="18" spans="1:4" ht="15.75">
      <c r="A18" s="67" t="s">
        <v>287</v>
      </c>
      <c r="B18" s="13" t="s">
        <v>324</v>
      </c>
      <c r="C18" s="13">
        <v>3.7</v>
      </c>
      <c r="D18" s="13">
        <v>0.37</v>
      </c>
    </row>
    <row r="19" spans="1:4" ht="15.75" customHeight="1">
      <c r="A19" s="67" t="s">
        <v>289</v>
      </c>
      <c r="B19" s="13" t="s">
        <v>325</v>
      </c>
      <c r="C19" s="13">
        <v>3.7</v>
      </c>
      <c r="D19" s="13">
        <v>0.37</v>
      </c>
    </row>
    <row r="20" spans="1:4" ht="15.75">
      <c r="A20" s="67" t="s">
        <v>291</v>
      </c>
      <c r="B20" s="13" t="s">
        <v>326</v>
      </c>
      <c r="C20" s="13">
        <v>3.7</v>
      </c>
      <c r="D20" s="13">
        <v>0.37</v>
      </c>
    </row>
    <row r="21" spans="1:4" ht="15.75" customHeight="1">
      <c r="A21" s="67" t="s">
        <v>293</v>
      </c>
      <c r="B21" s="13" t="s">
        <v>327</v>
      </c>
      <c r="C21" s="13">
        <v>3.7</v>
      </c>
      <c r="D21" s="13">
        <v>0.37</v>
      </c>
    </row>
    <row r="22" spans="1:4" ht="15.75">
      <c r="A22" s="67" t="s">
        <v>295</v>
      </c>
      <c r="B22" s="13" t="s">
        <v>328</v>
      </c>
      <c r="C22" s="13">
        <v>3.7</v>
      </c>
      <c r="D22" s="13">
        <v>0.37</v>
      </c>
    </row>
    <row r="23" spans="1:4" ht="15.75">
      <c r="A23" s="67" t="s">
        <v>297</v>
      </c>
      <c r="B23" s="13" t="s">
        <v>329</v>
      </c>
      <c r="C23" s="13">
        <v>3.7</v>
      </c>
      <c r="D23" s="13">
        <v>0.37</v>
      </c>
    </row>
    <row r="24" spans="1:4" ht="15.75">
      <c r="A24" s="67" t="s">
        <v>299</v>
      </c>
      <c r="B24" s="13" t="s">
        <v>330</v>
      </c>
      <c r="C24" s="13">
        <v>3.7</v>
      </c>
      <c r="D24" s="13">
        <v>0.37</v>
      </c>
    </row>
    <row r="25" spans="1:4" ht="15.75" customHeight="1">
      <c r="A25" s="67" t="s">
        <v>301</v>
      </c>
      <c r="B25" s="13" t="s">
        <v>331</v>
      </c>
      <c r="C25" s="13">
        <v>3.7</v>
      </c>
      <c r="D25" s="13">
        <v>0.37</v>
      </c>
    </row>
    <row r="26" spans="1:4" ht="15.75">
      <c r="A26" s="67" t="s">
        <v>303</v>
      </c>
      <c r="B26" s="13" t="s">
        <v>332</v>
      </c>
      <c r="C26" s="13">
        <v>3.7</v>
      </c>
      <c r="D26" s="13">
        <v>0.37</v>
      </c>
    </row>
    <row r="27" spans="1:4" ht="16.5" customHeight="1">
      <c r="A27" s="67" t="s">
        <v>305</v>
      </c>
      <c r="B27" s="13" t="s">
        <v>333</v>
      </c>
      <c r="C27" s="13">
        <v>3.7</v>
      </c>
      <c r="D27" s="13">
        <v>0.37</v>
      </c>
    </row>
    <row r="28" spans="1:4" ht="15.75" customHeight="1">
      <c r="A28" s="67" t="s">
        <v>307</v>
      </c>
      <c r="B28" s="13" t="s">
        <v>334</v>
      </c>
      <c r="C28" s="13">
        <v>3.7</v>
      </c>
      <c r="D28" s="13">
        <v>0.37</v>
      </c>
    </row>
    <row r="29" spans="1:4" ht="15.75">
      <c r="A29" s="67" t="s">
        <v>309</v>
      </c>
      <c r="B29" s="13" t="s">
        <v>335</v>
      </c>
      <c r="C29" s="13">
        <v>3.7</v>
      </c>
      <c r="D29" s="13">
        <v>0.37</v>
      </c>
    </row>
    <row r="30" spans="1:4" ht="15.75">
      <c r="A30" s="67" t="s">
        <v>311</v>
      </c>
      <c r="B30" s="13" t="s">
        <v>336</v>
      </c>
      <c r="C30" s="13">
        <v>3.7</v>
      </c>
      <c r="D30" s="13">
        <v>0.37</v>
      </c>
    </row>
    <row r="31" spans="1:4" ht="15.75" customHeight="1">
      <c r="A31" s="67" t="s">
        <v>313</v>
      </c>
      <c r="B31" s="13" t="s">
        <v>337</v>
      </c>
      <c r="C31" s="13">
        <v>3.7</v>
      </c>
      <c r="D31" s="13">
        <v>0.37</v>
      </c>
    </row>
    <row r="32" spans="1:4" ht="15.75">
      <c r="A32" s="67" t="s">
        <v>315</v>
      </c>
      <c r="B32" s="13" t="s">
        <v>170</v>
      </c>
      <c r="C32" s="13">
        <v>3.7</v>
      </c>
      <c r="D32" s="13">
        <v>0.37</v>
      </c>
    </row>
    <row r="33" spans="1:4" ht="17.25" customHeight="1">
      <c r="A33" s="67" t="s">
        <v>317</v>
      </c>
      <c r="B33" s="13" t="s">
        <v>338</v>
      </c>
      <c r="C33" s="13">
        <v>3.7</v>
      </c>
      <c r="D33" s="13">
        <v>0.37</v>
      </c>
    </row>
    <row r="34" spans="1:4" ht="15.75">
      <c r="A34" s="67" t="s">
        <v>352</v>
      </c>
      <c r="B34" s="13" t="s">
        <v>339</v>
      </c>
      <c r="C34" s="13">
        <v>3.7</v>
      </c>
      <c r="D34" s="13">
        <v>0.37</v>
      </c>
    </row>
    <row r="35" spans="1:4" ht="15.75" customHeight="1">
      <c r="A35" s="67" t="s">
        <v>353</v>
      </c>
      <c r="B35" s="13" t="s">
        <v>340</v>
      </c>
      <c r="C35" s="13">
        <v>3.7</v>
      </c>
      <c r="D35" s="13">
        <v>0.37</v>
      </c>
    </row>
    <row r="36" spans="1:4" ht="15.75">
      <c r="A36" s="67" t="s">
        <v>354</v>
      </c>
      <c r="B36" s="13" t="s">
        <v>341</v>
      </c>
      <c r="C36" s="13">
        <v>3.7</v>
      </c>
      <c r="D36" s="13">
        <v>0.37</v>
      </c>
    </row>
    <row r="37" spans="1:4" ht="15.75">
      <c r="A37" s="67" t="s">
        <v>355</v>
      </c>
      <c r="B37" s="13" t="s">
        <v>342</v>
      </c>
      <c r="C37" s="13">
        <v>3.7</v>
      </c>
      <c r="D37" s="13">
        <v>0.37</v>
      </c>
    </row>
    <row r="38" spans="1:4" ht="15.75">
      <c r="A38" s="67" t="s">
        <v>356</v>
      </c>
      <c r="B38" s="13" t="s">
        <v>34</v>
      </c>
      <c r="C38" s="13">
        <v>3.7</v>
      </c>
      <c r="D38" s="13">
        <v>0.37</v>
      </c>
    </row>
    <row r="39" spans="1:4" ht="15.75">
      <c r="A39" s="67" t="s">
        <v>357</v>
      </c>
      <c r="B39" s="13" t="s">
        <v>343</v>
      </c>
      <c r="C39" s="13">
        <v>3.7</v>
      </c>
      <c r="D39" s="13">
        <v>0.37</v>
      </c>
    </row>
    <row r="40" spans="1:4" ht="15.75">
      <c r="A40" s="67" t="s">
        <v>358</v>
      </c>
      <c r="B40" s="13" t="s">
        <v>163</v>
      </c>
      <c r="C40" s="13">
        <v>3.7</v>
      </c>
      <c r="D40" s="13">
        <v>0.37</v>
      </c>
    </row>
    <row r="41" spans="1:4" ht="15.75">
      <c r="A41" s="67" t="s">
        <v>359</v>
      </c>
      <c r="B41" s="13" t="s">
        <v>344</v>
      </c>
      <c r="C41" s="13">
        <v>3.7</v>
      </c>
      <c r="D41" s="13">
        <v>0.37</v>
      </c>
    </row>
    <row r="42" spans="1:4" ht="15.75" customHeight="1">
      <c r="A42" s="67" t="s">
        <v>360</v>
      </c>
      <c r="B42" s="13" t="s">
        <v>345</v>
      </c>
      <c r="C42" s="13">
        <v>3.7</v>
      </c>
      <c r="D42" s="13">
        <v>0.37</v>
      </c>
    </row>
    <row r="43" spans="1:4" ht="15.75">
      <c r="A43" s="67" t="s">
        <v>361</v>
      </c>
      <c r="B43" s="13" t="s">
        <v>268</v>
      </c>
      <c r="C43" s="13">
        <v>3.7</v>
      </c>
      <c r="D43" s="13">
        <v>0.37</v>
      </c>
    </row>
    <row r="44" spans="1:4" ht="16.5" customHeight="1">
      <c r="A44" s="67" t="s">
        <v>362</v>
      </c>
      <c r="B44" s="13" t="s">
        <v>346</v>
      </c>
      <c r="C44" s="13">
        <v>3.7</v>
      </c>
      <c r="D44" s="13">
        <v>0.37</v>
      </c>
    </row>
    <row r="45" spans="1:4" ht="15.75">
      <c r="A45" s="67" t="s">
        <v>363</v>
      </c>
      <c r="B45" s="13" t="s">
        <v>347</v>
      </c>
      <c r="C45" s="13">
        <v>3.7</v>
      </c>
      <c r="D45" s="13">
        <v>0.37</v>
      </c>
    </row>
    <row r="46" spans="1:4" ht="15.75">
      <c r="A46" s="67" t="s">
        <v>364</v>
      </c>
      <c r="B46" s="13" t="s">
        <v>348</v>
      </c>
      <c r="C46" s="13">
        <v>3.7</v>
      </c>
      <c r="D46" s="13">
        <v>0.37</v>
      </c>
    </row>
    <row r="47" spans="1:4" ht="15.75" customHeight="1">
      <c r="A47" s="67" t="s">
        <v>365</v>
      </c>
      <c r="B47" s="13" t="s">
        <v>349</v>
      </c>
      <c r="C47" s="13">
        <v>3.7</v>
      </c>
      <c r="D47" s="13">
        <v>0.37</v>
      </c>
    </row>
    <row r="48" spans="1:4" ht="15.75">
      <c r="A48" s="67" t="s">
        <v>366</v>
      </c>
      <c r="B48" s="13" t="s">
        <v>350</v>
      </c>
      <c r="C48" s="13">
        <v>3.7</v>
      </c>
      <c r="D48" s="13">
        <v>0.37</v>
      </c>
    </row>
    <row r="49" spans="1:4" ht="15.75">
      <c r="A49" s="67" t="s">
        <v>367</v>
      </c>
      <c r="B49" s="13" t="s">
        <v>351</v>
      </c>
      <c r="C49" s="13">
        <v>2</v>
      </c>
      <c r="D49" s="13">
        <v>0.2</v>
      </c>
    </row>
    <row r="50" spans="1:4" ht="15.75">
      <c r="A50" s="67"/>
      <c r="B50" s="70" t="s">
        <v>130</v>
      </c>
      <c r="C50" s="70">
        <v>120</v>
      </c>
      <c r="D50" s="70">
        <v>12</v>
      </c>
    </row>
    <row r="51" spans="1:4">
      <c r="A51" s="24" t="s">
        <v>368</v>
      </c>
    </row>
    <row r="52" spans="1:4" ht="16.5" customHeight="1"/>
    <row r="55" spans="1:4" ht="31.5" customHeight="1"/>
    <row r="58" spans="1:4" ht="15.75" customHeight="1"/>
    <row r="61" spans="1:4" ht="16.5" customHeight="1"/>
    <row r="62" spans="1:4" ht="15.75" customHeight="1"/>
    <row r="65" ht="15.75" customHeight="1"/>
    <row r="67" ht="31.5" customHeight="1"/>
  </sheetData>
  <mergeCells count="6">
    <mergeCell ref="B7:D7"/>
    <mergeCell ref="A13:D14"/>
    <mergeCell ref="B15:B16"/>
    <mergeCell ref="A15:A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opLeftCell="A31" workbookViewId="0">
      <selection activeCell="B7" sqref="B7:D7"/>
    </sheetView>
  </sheetViews>
  <sheetFormatPr defaultColWidth="9.140625" defaultRowHeight="15"/>
  <cols>
    <col min="1" max="1" width="29"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70" t="s">
        <v>29</v>
      </c>
      <c r="B2" s="87" t="s">
        <v>370</v>
      </c>
      <c r="C2" s="14"/>
      <c r="D2" s="14"/>
      <c r="S2" s="1" t="s">
        <v>0</v>
      </c>
      <c r="U2" s="2" t="s">
        <v>1</v>
      </c>
    </row>
    <row r="3" spans="1:21" ht="15.75">
      <c r="A3" s="70" t="s">
        <v>2</v>
      </c>
      <c r="B3" s="13" t="s">
        <v>450</v>
      </c>
      <c r="C3" s="13"/>
      <c r="D3" s="13"/>
      <c r="S3" s="3" t="s">
        <v>3</v>
      </c>
      <c r="U3" s="4">
        <v>10</v>
      </c>
    </row>
    <row r="4" spans="1:21" ht="15.75">
      <c r="A4" s="70" t="s">
        <v>4</v>
      </c>
      <c r="B4" s="58" t="s">
        <v>401</v>
      </c>
      <c r="C4" s="14"/>
      <c r="D4" s="14"/>
      <c r="S4" s="3" t="s">
        <v>5</v>
      </c>
      <c r="U4" s="4" t="s">
        <v>6</v>
      </c>
    </row>
    <row r="5" spans="1:21" ht="15.75">
      <c r="A5" s="70" t="s">
        <v>0</v>
      </c>
      <c r="B5" s="13" t="s">
        <v>14</v>
      </c>
      <c r="C5" s="13"/>
      <c r="D5" s="13"/>
      <c r="S5" s="3" t="s">
        <v>7</v>
      </c>
      <c r="U5" s="4" t="s">
        <v>8</v>
      </c>
    </row>
    <row r="6" spans="1:21" ht="15.75">
      <c r="A6" s="70" t="s">
        <v>1</v>
      </c>
      <c r="B6" s="80" t="s">
        <v>15</v>
      </c>
      <c r="C6" s="80"/>
      <c r="D6" s="80"/>
      <c r="S6" s="3" t="s">
        <v>10</v>
      </c>
      <c r="U6" s="4" t="s">
        <v>11</v>
      </c>
    </row>
    <row r="7" spans="1:21" ht="15.75">
      <c r="A7" s="70" t="s">
        <v>32</v>
      </c>
      <c r="B7" s="136">
        <f t="shared" ref="B7:D7" si="0">$D$32</f>
        <v>126</v>
      </c>
      <c r="C7" s="136"/>
      <c r="D7" s="136"/>
      <c r="S7" s="3" t="s">
        <v>12</v>
      </c>
      <c r="U7" s="4" t="s">
        <v>13</v>
      </c>
    </row>
    <row r="8" spans="1:21" ht="47.25" customHeight="1">
      <c r="A8" s="70" t="s">
        <v>28</v>
      </c>
      <c r="B8" s="88" t="s">
        <v>454</v>
      </c>
      <c r="C8" s="8"/>
      <c r="D8" s="8"/>
      <c r="S8" s="3" t="s">
        <v>14</v>
      </c>
      <c r="U8" s="4" t="s">
        <v>15</v>
      </c>
    </row>
    <row r="9" spans="1:21" ht="75.75" customHeight="1">
      <c r="A9" s="70" t="s">
        <v>16</v>
      </c>
      <c r="B9" s="7" t="s">
        <v>371</v>
      </c>
      <c r="C9" s="7"/>
      <c r="D9" s="7"/>
      <c r="S9" s="3" t="s">
        <v>17</v>
      </c>
      <c r="U9" s="4" t="s">
        <v>9</v>
      </c>
    </row>
    <row r="10" spans="1:21" ht="15.75">
      <c r="A10" s="70" t="s">
        <v>18</v>
      </c>
      <c r="B10" s="8" t="s">
        <v>44</v>
      </c>
      <c r="C10" s="8"/>
      <c r="D10" s="8"/>
      <c r="S10" s="3" t="s">
        <v>19</v>
      </c>
      <c r="U10" s="4" t="s">
        <v>20</v>
      </c>
    </row>
    <row r="11" spans="1:21" ht="15.75">
      <c r="A11" s="70" t="s">
        <v>21</v>
      </c>
      <c r="B11" s="8" t="s">
        <v>112</v>
      </c>
      <c r="C11" s="8"/>
      <c r="D11" s="8"/>
      <c r="S11" s="3" t="s">
        <v>22</v>
      </c>
      <c r="U11" s="4" t="s">
        <v>23</v>
      </c>
    </row>
    <row r="12" spans="1:21" ht="15.75">
      <c r="A12" s="70" t="s">
        <v>24</v>
      </c>
      <c r="B12" s="13" t="s">
        <v>449</v>
      </c>
      <c r="C12" s="13"/>
      <c r="D12" s="13"/>
      <c r="S12" s="3" t="s">
        <v>40</v>
      </c>
      <c r="U12" s="4" t="s">
        <v>41</v>
      </c>
    </row>
    <row r="13" spans="1:21">
      <c r="A13" s="137" t="s">
        <v>25</v>
      </c>
      <c r="B13" s="137"/>
      <c r="C13" s="137"/>
      <c r="D13" s="137"/>
    </row>
    <row r="14" spans="1:21" ht="12.75" customHeight="1">
      <c r="A14" s="137"/>
      <c r="B14" s="137"/>
      <c r="C14" s="137"/>
      <c r="D14" s="137"/>
    </row>
    <row r="15" spans="1:21" ht="15.75">
      <c r="A15" s="59" t="s">
        <v>26</v>
      </c>
      <c r="B15" s="122" t="s">
        <v>30</v>
      </c>
      <c r="C15" s="73" t="s">
        <v>31</v>
      </c>
      <c r="D15" s="74" t="s">
        <v>32</v>
      </c>
    </row>
    <row r="16" spans="1:21" ht="14.45" customHeight="1" thickBot="1">
      <c r="A16" s="60"/>
      <c r="B16" s="123"/>
      <c r="C16" s="81"/>
      <c r="D16" s="81"/>
    </row>
    <row r="17" spans="1:4" ht="15.75" customHeight="1" thickBot="1">
      <c r="A17" s="89" t="s">
        <v>372</v>
      </c>
      <c r="B17" s="90" t="s">
        <v>373</v>
      </c>
      <c r="C17" s="90">
        <v>80</v>
      </c>
      <c r="D17" s="90">
        <v>8</v>
      </c>
    </row>
    <row r="18" spans="1:4" ht="16.5" thickBot="1">
      <c r="A18" s="91" t="s">
        <v>374</v>
      </c>
      <c r="B18" s="92" t="s">
        <v>375</v>
      </c>
      <c r="C18" s="92">
        <v>80</v>
      </c>
      <c r="D18" s="92">
        <v>8</v>
      </c>
    </row>
    <row r="19" spans="1:4" ht="15.75" customHeight="1" thickBot="1">
      <c r="A19" s="91" t="s">
        <v>376</v>
      </c>
      <c r="B19" s="93" t="s">
        <v>377</v>
      </c>
      <c r="C19" s="92">
        <v>70</v>
      </c>
      <c r="D19" s="92">
        <v>7</v>
      </c>
    </row>
    <row r="20" spans="1:4" ht="16.5" thickBot="1">
      <c r="A20" s="91" t="s">
        <v>378</v>
      </c>
      <c r="B20" s="92" t="s">
        <v>379</v>
      </c>
      <c r="C20" s="92">
        <v>70</v>
      </c>
      <c r="D20" s="92">
        <v>7</v>
      </c>
    </row>
    <row r="21" spans="1:4" ht="15.75" customHeight="1" thickBot="1">
      <c r="A21" s="91" t="s">
        <v>380</v>
      </c>
      <c r="B21" s="92" t="s">
        <v>381</v>
      </c>
      <c r="C21" s="92">
        <v>80</v>
      </c>
      <c r="D21" s="92">
        <v>8</v>
      </c>
    </row>
    <row r="22" spans="1:4" ht="16.5" thickBot="1">
      <c r="A22" s="91" t="s">
        <v>382</v>
      </c>
      <c r="B22" s="92" t="s">
        <v>383</v>
      </c>
      <c r="C22" s="92">
        <v>80</v>
      </c>
      <c r="D22" s="92">
        <v>8</v>
      </c>
    </row>
    <row r="23" spans="1:4" ht="32.25" thickBot="1">
      <c r="A23" s="91" t="s">
        <v>384</v>
      </c>
      <c r="B23" s="92" t="s">
        <v>385</v>
      </c>
      <c r="C23" s="92">
        <v>80</v>
      </c>
      <c r="D23" s="92">
        <v>8</v>
      </c>
    </row>
    <row r="24" spans="1:4" ht="16.5" thickBot="1">
      <c r="A24" s="91"/>
      <c r="B24" s="92" t="s">
        <v>386</v>
      </c>
      <c r="C24" s="92">
        <v>200</v>
      </c>
      <c r="D24" s="92">
        <v>20</v>
      </c>
    </row>
    <row r="25" spans="1:4" ht="15.75" customHeight="1" thickBot="1">
      <c r="A25" s="91" t="s">
        <v>387</v>
      </c>
      <c r="B25" s="92" t="s">
        <v>388</v>
      </c>
      <c r="C25" s="92">
        <v>70</v>
      </c>
      <c r="D25" s="92">
        <v>7</v>
      </c>
    </row>
    <row r="26" spans="1:4" ht="32.25" thickBot="1">
      <c r="A26" s="91" t="s">
        <v>389</v>
      </c>
      <c r="B26" s="92" t="s">
        <v>390</v>
      </c>
      <c r="C26" s="92">
        <v>70</v>
      </c>
      <c r="D26" s="92">
        <v>7</v>
      </c>
    </row>
    <row r="27" spans="1:4" ht="16.5" customHeight="1" thickBot="1">
      <c r="A27" s="91" t="s">
        <v>391</v>
      </c>
      <c r="B27" s="92" t="s">
        <v>392</v>
      </c>
      <c r="C27" s="92">
        <v>80</v>
      </c>
      <c r="D27" s="92">
        <v>8</v>
      </c>
    </row>
    <row r="28" spans="1:4" ht="15.75" customHeight="1" thickBot="1">
      <c r="A28" s="91" t="s">
        <v>393</v>
      </c>
      <c r="B28" s="92" t="s">
        <v>394</v>
      </c>
      <c r="C28" s="92">
        <v>70</v>
      </c>
      <c r="D28" s="92">
        <v>7</v>
      </c>
    </row>
    <row r="29" spans="1:4" ht="16.5" thickBot="1">
      <c r="A29" s="91" t="s">
        <v>395</v>
      </c>
      <c r="B29" s="92" t="s">
        <v>396</v>
      </c>
      <c r="C29" s="92">
        <v>80</v>
      </c>
      <c r="D29" s="92">
        <v>8</v>
      </c>
    </row>
    <row r="30" spans="1:4" ht="16.5" thickBot="1">
      <c r="A30" s="91" t="s">
        <v>397</v>
      </c>
      <c r="B30" s="92" t="s">
        <v>398</v>
      </c>
      <c r="C30" s="92">
        <v>70</v>
      </c>
      <c r="D30" s="92">
        <v>7</v>
      </c>
    </row>
    <row r="31" spans="1:4" ht="15.75" customHeight="1" thickBot="1">
      <c r="A31" s="91" t="s">
        <v>399</v>
      </c>
      <c r="B31" s="93" t="s">
        <v>400</v>
      </c>
      <c r="C31" s="92">
        <v>80</v>
      </c>
      <c r="D31" s="92">
        <v>8</v>
      </c>
    </row>
    <row r="32" spans="1:4" ht="16.5" thickBot="1">
      <c r="A32" s="91"/>
      <c r="B32" s="94" t="s">
        <v>130</v>
      </c>
      <c r="C32" s="94">
        <v>1260</v>
      </c>
      <c r="D32" s="94">
        <v>126</v>
      </c>
    </row>
    <row r="33" ht="31.5" customHeight="1"/>
    <row r="35" ht="15.75" customHeight="1"/>
    <row r="42" ht="15.75" customHeight="1"/>
    <row r="44" ht="16.5" customHeight="1"/>
    <row r="47" ht="15.75" customHeight="1"/>
    <row r="52" ht="16.5" customHeight="1"/>
    <row r="55" ht="31.5" customHeight="1"/>
    <row r="58" ht="15.75" customHeight="1"/>
    <row r="61" ht="16.5" customHeight="1"/>
    <row r="62" ht="15.75" customHeight="1"/>
    <row r="65" ht="15.75" customHeight="1"/>
    <row r="67" ht="31.5" customHeight="1"/>
  </sheetData>
  <mergeCells count="3">
    <mergeCell ref="B7:D7"/>
    <mergeCell ref="A13:D14"/>
    <mergeCell ref="B15:B16"/>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workbookViewId="0">
      <selection activeCell="B7" sqref="B7:D7"/>
    </sheetView>
  </sheetViews>
  <sheetFormatPr defaultColWidth="9.140625" defaultRowHeight="15"/>
  <cols>
    <col min="1" max="1" width="29"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79" t="s">
        <v>29</v>
      </c>
      <c r="B2" s="82" t="s">
        <v>402</v>
      </c>
      <c r="C2" s="12"/>
      <c r="D2" s="12"/>
      <c r="S2" s="1" t="s">
        <v>0</v>
      </c>
      <c r="U2" s="2" t="s">
        <v>1</v>
      </c>
    </row>
    <row r="3" spans="1:21" ht="15.75">
      <c r="A3" s="79" t="s">
        <v>2</v>
      </c>
      <c r="B3" s="66" t="s">
        <v>451</v>
      </c>
      <c r="C3" s="66"/>
      <c r="D3" s="66"/>
      <c r="S3" s="3" t="s">
        <v>3</v>
      </c>
      <c r="U3" s="4">
        <v>10</v>
      </c>
    </row>
    <row r="4" spans="1:21" ht="15.75">
      <c r="A4" s="79" t="s">
        <v>4</v>
      </c>
      <c r="B4" s="49" t="s">
        <v>403</v>
      </c>
      <c r="C4" s="12"/>
      <c r="D4" s="12"/>
      <c r="S4" s="3" t="s">
        <v>5</v>
      </c>
      <c r="U4" s="4" t="s">
        <v>6</v>
      </c>
    </row>
    <row r="5" spans="1:21" ht="15.75">
      <c r="A5" s="79" t="s">
        <v>0</v>
      </c>
      <c r="B5" s="66" t="s">
        <v>12</v>
      </c>
      <c r="C5" s="66"/>
      <c r="D5" s="66"/>
      <c r="S5" s="3" t="s">
        <v>7</v>
      </c>
      <c r="U5" s="4" t="s">
        <v>8</v>
      </c>
    </row>
    <row r="6" spans="1:21" ht="15.75">
      <c r="A6" s="79" t="s">
        <v>1</v>
      </c>
      <c r="B6" s="83" t="s">
        <v>13</v>
      </c>
      <c r="C6" s="83"/>
      <c r="D6" s="83"/>
      <c r="S6" s="3" t="s">
        <v>10</v>
      </c>
      <c r="U6" s="4" t="s">
        <v>11</v>
      </c>
    </row>
    <row r="7" spans="1:21" ht="15.75">
      <c r="A7" s="79" t="s">
        <v>32</v>
      </c>
      <c r="B7" s="138">
        <f t="shared" ref="B7:D7" si="0">$D$38</f>
        <v>248</v>
      </c>
      <c r="C7" s="138"/>
      <c r="D7" s="138"/>
      <c r="S7" s="3" t="s">
        <v>12</v>
      </c>
      <c r="U7" s="4" t="s">
        <v>13</v>
      </c>
    </row>
    <row r="8" spans="1:21" ht="47.25" customHeight="1">
      <c r="A8" s="79" t="s">
        <v>28</v>
      </c>
      <c r="B8" s="84" t="s">
        <v>404</v>
      </c>
      <c r="C8" s="85"/>
      <c r="D8" s="85"/>
      <c r="S8" s="3" t="s">
        <v>14</v>
      </c>
      <c r="U8" s="4" t="s">
        <v>15</v>
      </c>
    </row>
    <row r="9" spans="1:21" ht="75.75" customHeight="1">
      <c r="A9" s="79" t="s">
        <v>16</v>
      </c>
      <c r="B9" s="86" t="s">
        <v>444</v>
      </c>
      <c r="C9" s="86"/>
      <c r="D9" s="86"/>
      <c r="S9" s="3" t="s">
        <v>17</v>
      </c>
      <c r="U9" s="4" t="s">
        <v>9</v>
      </c>
    </row>
    <row r="10" spans="1:21" ht="15.75">
      <c r="A10" s="79" t="s">
        <v>18</v>
      </c>
      <c r="B10" s="85" t="s">
        <v>44</v>
      </c>
      <c r="C10" s="85"/>
      <c r="D10" s="85"/>
      <c r="S10" s="3" t="s">
        <v>19</v>
      </c>
      <c r="U10" s="4" t="s">
        <v>20</v>
      </c>
    </row>
    <row r="11" spans="1:21" ht="15.75">
      <c r="A11" s="79" t="s">
        <v>21</v>
      </c>
      <c r="B11" s="85" t="s">
        <v>112</v>
      </c>
      <c r="C11" s="85"/>
      <c r="D11" s="85"/>
      <c r="S11" s="3" t="s">
        <v>22</v>
      </c>
      <c r="U11" s="4" t="s">
        <v>23</v>
      </c>
    </row>
    <row r="12" spans="1:21" ht="15.75">
      <c r="A12" s="79" t="s">
        <v>24</v>
      </c>
      <c r="B12" s="66" t="s">
        <v>449</v>
      </c>
      <c r="C12" s="66"/>
      <c r="D12" s="66"/>
      <c r="S12" s="3" t="s">
        <v>40</v>
      </c>
      <c r="U12" s="4" t="s">
        <v>41</v>
      </c>
    </row>
    <row r="13" spans="1:21">
      <c r="A13" s="118" t="s">
        <v>25</v>
      </c>
      <c r="B13" s="118"/>
      <c r="C13" s="118"/>
      <c r="D13" s="118"/>
    </row>
    <row r="14" spans="1:21" ht="12.75" customHeight="1">
      <c r="A14" s="118"/>
      <c r="B14" s="118"/>
      <c r="C14" s="118"/>
      <c r="D14" s="118"/>
    </row>
    <row r="15" spans="1:21" ht="15.75" customHeight="1">
      <c r="A15" s="139" t="s">
        <v>30</v>
      </c>
      <c r="B15" s="139" t="s">
        <v>26</v>
      </c>
      <c r="C15" s="139" t="s">
        <v>31</v>
      </c>
      <c r="D15" s="139" t="s">
        <v>32</v>
      </c>
    </row>
    <row r="16" spans="1:21" ht="14.45" customHeight="1" thickBot="1">
      <c r="A16" s="141"/>
      <c r="B16" s="140"/>
      <c r="C16" s="141"/>
      <c r="D16" s="140"/>
    </row>
    <row r="17" spans="1:4" ht="15.75" customHeight="1" thickBot="1">
      <c r="A17" s="95" t="s">
        <v>405</v>
      </c>
      <c r="B17" s="96" t="s">
        <v>37</v>
      </c>
      <c r="C17" s="96">
        <v>80</v>
      </c>
      <c r="D17" s="90">
        <v>8</v>
      </c>
    </row>
    <row r="18" spans="1:4" ht="16.5" thickBot="1">
      <c r="A18" s="97" t="s">
        <v>406</v>
      </c>
      <c r="B18" s="98" t="s">
        <v>35</v>
      </c>
      <c r="C18" s="98">
        <v>120</v>
      </c>
      <c r="D18" s="92">
        <v>12</v>
      </c>
    </row>
    <row r="19" spans="1:4" ht="15.75" customHeight="1" thickBot="1">
      <c r="A19" s="97" t="s">
        <v>407</v>
      </c>
      <c r="B19" s="99" t="s">
        <v>408</v>
      </c>
      <c r="C19" s="98">
        <v>160</v>
      </c>
      <c r="D19" s="92">
        <v>16</v>
      </c>
    </row>
    <row r="20" spans="1:4" ht="16.5" thickBot="1">
      <c r="A20" s="97" t="s">
        <v>409</v>
      </c>
      <c r="B20" s="98" t="s">
        <v>410</v>
      </c>
      <c r="C20" s="98">
        <v>80</v>
      </c>
      <c r="D20" s="92">
        <v>8</v>
      </c>
    </row>
    <row r="21" spans="1:4" ht="15.75" customHeight="1" thickBot="1">
      <c r="A21" s="97" t="s">
        <v>411</v>
      </c>
      <c r="B21" s="98" t="s">
        <v>412</v>
      </c>
      <c r="C21" s="98">
        <v>200</v>
      </c>
      <c r="D21" s="92">
        <v>20</v>
      </c>
    </row>
    <row r="22" spans="1:4" ht="16.5" thickBot="1">
      <c r="A22" s="97" t="s">
        <v>413</v>
      </c>
      <c r="B22" s="98" t="s">
        <v>414</v>
      </c>
      <c r="C22" s="98">
        <v>80</v>
      </c>
      <c r="D22" s="92">
        <v>8</v>
      </c>
    </row>
    <row r="23" spans="1:4" ht="16.5" thickBot="1">
      <c r="A23" s="100" t="s">
        <v>415</v>
      </c>
      <c r="B23" s="98" t="s">
        <v>36</v>
      </c>
      <c r="C23" s="98">
        <v>100</v>
      </c>
      <c r="D23" s="92">
        <v>10</v>
      </c>
    </row>
    <row r="24" spans="1:4" ht="16.5" thickBot="1">
      <c r="A24" s="97" t="s">
        <v>416</v>
      </c>
      <c r="B24" s="98" t="s">
        <v>417</v>
      </c>
      <c r="C24" s="98">
        <v>80</v>
      </c>
      <c r="D24" s="92">
        <v>8</v>
      </c>
    </row>
    <row r="25" spans="1:4" ht="15.75" customHeight="1" thickBot="1">
      <c r="A25" s="97" t="s">
        <v>418</v>
      </c>
      <c r="B25" s="98" t="s">
        <v>419</v>
      </c>
      <c r="C25" s="98">
        <v>80</v>
      </c>
      <c r="D25" s="92">
        <v>8</v>
      </c>
    </row>
    <row r="26" spans="1:4" ht="16.5" thickBot="1">
      <c r="A26" s="97" t="s">
        <v>420</v>
      </c>
      <c r="B26" s="98" t="s">
        <v>421</v>
      </c>
      <c r="C26" s="98">
        <v>100</v>
      </c>
      <c r="D26" s="92">
        <v>10</v>
      </c>
    </row>
    <row r="27" spans="1:4" ht="16.5" customHeight="1" thickBot="1">
      <c r="A27" s="97" t="s">
        <v>422</v>
      </c>
      <c r="B27" s="98" t="s">
        <v>423</v>
      </c>
      <c r="C27" s="98">
        <v>80</v>
      </c>
      <c r="D27" s="92">
        <v>8</v>
      </c>
    </row>
    <row r="28" spans="1:4" ht="15.75" customHeight="1" thickBot="1">
      <c r="A28" s="97" t="s">
        <v>424</v>
      </c>
      <c r="B28" s="98" t="s">
        <v>425</v>
      </c>
      <c r="C28" s="98">
        <v>80</v>
      </c>
      <c r="D28" s="92">
        <v>8</v>
      </c>
    </row>
    <row r="29" spans="1:4" ht="16.5" thickBot="1">
      <c r="A29" s="97" t="s">
        <v>426</v>
      </c>
      <c r="B29" s="98" t="s">
        <v>427</v>
      </c>
      <c r="C29" s="98">
        <v>220</v>
      </c>
      <c r="D29" s="92">
        <v>22</v>
      </c>
    </row>
    <row r="30" spans="1:4" ht="16.5" thickBot="1">
      <c r="A30" s="97" t="s">
        <v>428</v>
      </c>
      <c r="B30" s="98" t="s">
        <v>429</v>
      </c>
      <c r="C30" s="98">
        <v>520</v>
      </c>
      <c r="D30" s="92">
        <v>52</v>
      </c>
    </row>
    <row r="31" spans="1:4" ht="15.75" customHeight="1" thickBot="1">
      <c r="A31" s="97" t="s">
        <v>430</v>
      </c>
      <c r="B31" s="99" t="s">
        <v>431</v>
      </c>
      <c r="C31" s="98">
        <v>80</v>
      </c>
      <c r="D31" s="92">
        <v>8</v>
      </c>
    </row>
    <row r="32" spans="1:4" ht="16.5" thickBot="1">
      <c r="A32" s="97" t="s">
        <v>432</v>
      </c>
      <c r="B32" s="99" t="s">
        <v>433</v>
      </c>
      <c r="C32" s="98">
        <v>60</v>
      </c>
      <c r="D32" s="92">
        <v>6</v>
      </c>
    </row>
    <row r="33" spans="1:4" ht="16.5" customHeight="1" thickBot="1">
      <c r="A33" s="97" t="s">
        <v>434</v>
      </c>
      <c r="B33" s="99" t="s">
        <v>435</v>
      </c>
      <c r="C33" s="98">
        <v>80</v>
      </c>
      <c r="D33" s="92">
        <v>8</v>
      </c>
    </row>
    <row r="34" spans="1:4" ht="16.5" thickBot="1">
      <c r="A34" s="97" t="s">
        <v>436</v>
      </c>
      <c r="B34" s="99" t="s">
        <v>437</v>
      </c>
      <c r="C34" s="98">
        <v>80</v>
      </c>
      <c r="D34" s="92">
        <v>8</v>
      </c>
    </row>
    <row r="35" spans="1:4" ht="15.75" customHeight="1" thickBot="1">
      <c r="A35" s="97" t="s">
        <v>438</v>
      </c>
      <c r="B35" s="99" t="s">
        <v>439</v>
      </c>
      <c r="C35" s="98">
        <v>80</v>
      </c>
      <c r="D35" s="92">
        <v>8</v>
      </c>
    </row>
    <row r="36" spans="1:4" ht="16.5" thickBot="1">
      <c r="A36" s="97" t="s">
        <v>440</v>
      </c>
      <c r="B36" s="99" t="s">
        <v>441</v>
      </c>
      <c r="C36" s="98">
        <v>80</v>
      </c>
      <c r="D36" s="92">
        <v>8</v>
      </c>
    </row>
    <row r="37" spans="1:4" ht="16.5" thickBot="1">
      <c r="A37" s="97" t="s">
        <v>442</v>
      </c>
      <c r="B37" s="99" t="s">
        <v>443</v>
      </c>
      <c r="C37" s="98">
        <v>40</v>
      </c>
      <c r="D37" s="92">
        <v>4</v>
      </c>
    </row>
    <row r="38" spans="1:4" ht="16.5" thickBot="1">
      <c r="A38" s="101"/>
      <c r="B38" s="94" t="s">
        <v>130</v>
      </c>
      <c r="C38" s="94">
        <v>2480</v>
      </c>
      <c r="D38" s="94">
        <v>248</v>
      </c>
    </row>
    <row r="39" spans="1:4" ht="15.75">
      <c r="A39" s="37"/>
      <c r="B39"/>
      <c r="C39"/>
      <c r="D39"/>
    </row>
    <row r="40" spans="1:4" ht="15.75">
      <c r="A40" s="38"/>
      <c r="B40"/>
      <c r="C40"/>
      <c r="D40"/>
    </row>
    <row r="41" spans="1:4" ht="15.75">
      <c r="A41" s="38"/>
      <c r="B41"/>
      <c r="C41"/>
      <c r="D41"/>
    </row>
    <row r="42" spans="1:4" ht="15.75" customHeight="1"/>
    <row r="44" spans="1:4" ht="16.5" customHeight="1"/>
    <row r="47" spans="1:4" ht="15.75" customHeight="1"/>
    <row r="52" ht="16.5" customHeight="1"/>
    <row r="55" ht="31.5" customHeight="1"/>
    <row r="58" ht="15.75" customHeight="1"/>
    <row r="61" ht="16.5" customHeight="1"/>
    <row r="62" ht="15.75" customHeight="1"/>
    <row r="65" ht="15.75" customHeight="1"/>
    <row r="67" ht="31.5" customHeight="1"/>
  </sheetData>
  <mergeCells count="6">
    <mergeCell ref="B7:D7"/>
    <mergeCell ref="A13:D14"/>
    <mergeCell ref="B15:B16"/>
    <mergeCell ref="A15:A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opLeftCell="A28" workbookViewId="0">
      <selection activeCell="B7" sqref="B7:D7"/>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9" t="s">
        <v>113</v>
      </c>
      <c r="C2" s="14"/>
      <c r="D2" s="14"/>
      <c r="S2" s="1" t="s">
        <v>0</v>
      </c>
      <c r="U2" s="2" t="s">
        <v>1</v>
      </c>
    </row>
    <row r="3" spans="1:21" ht="15.75">
      <c r="A3" s="5" t="s">
        <v>2</v>
      </c>
      <c r="B3" s="13" t="s">
        <v>445</v>
      </c>
      <c r="C3" s="13"/>
      <c r="D3" s="13"/>
      <c r="S3" s="3" t="s">
        <v>3</v>
      </c>
      <c r="U3" s="4">
        <v>10</v>
      </c>
    </row>
    <row r="4" spans="1:21" ht="15.75">
      <c r="A4" s="5" t="s">
        <v>4</v>
      </c>
      <c r="B4" s="87" t="s">
        <v>114</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 si="0">$D$31</f>
        <v>12</v>
      </c>
      <c r="C7" s="117"/>
      <c r="D7" s="117"/>
      <c r="S7" s="3" t="s">
        <v>12</v>
      </c>
      <c r="U7" s="4" t="s">
        <v>13</v>
      </c>
    </row>
    <row r="8" spans="1:21" ht="47.25" customHeight="1">
      <c r="A8" s="5" t="s">
        <v>28</v>
      </c>
      <c r="B8" s="108" t="s">
        <v>115</v>
      </c>
      <c r="C8" s="8"/>
      <c r="D8" s="8"/>
      <c r="S8" s="3" t="s">
        <v>14</v>
      </c>
      <c r="U8" s="4" t="s">
        <v>15</v>
      </c>
    </row>
    <row r="9" spans="1:21" ht="75.75" customHeight="1">
      <c r="A9" s="5" t="s">
        <v>16</v>
      </c>
      <c r="B9" s="7" t="s">
        <v>116</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452</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thickBot="1">
      <c r="A16" s="124"/>
      <c r="B16" s="123"/>
      <c r="C16" s="124"/>
      <c r="D16" s="124"/>
    </row>
    <row r="17" spans="1:4" ht="16.5" thickBot="1">
      <c r="A17" s="54">
        <v>1</v>
      </c>
      <c r="B17" s="18" t="s">
        <v>117</v>
      </c>
      <c r="C17" s="18">
        <v>4</v>
      </c>
      <c r="D17" s="18">
        <v>0.4</v>
      </c>
    </row>
    <row r="18" spans="1:4" ht="16.5" thickBot="1">
      <c r="A18" s="54">
        <v>2</v>
      </c>
      <c r="B18" s="34" t="s">
        <v>118</v>
      </c>
      <c r="C18" s="34">
        <v>8</v>
      </c>
      <c r="D18" s="34">
        <v>0.8</v>
      </c>
    </row>
    <row r="19" spans="1:4" ht="16.5" thickBot="1">
      <c r="A19" s="54">
        <v>3</v>
      </c>
      <c r="B19" s="34" t="s">
        <v>119</v>
      </c>
      <c r="C19" s="34">
        <v>12</v>
      </c>
      <c r="D19" s="34">
        <v>1.2</v>
      </c>
    </row>
    <row r="20" spans="1:4" ht="16.5" thickBot="1">
      <c r="A20" s="54">
        <v>4</v>
      </c>
      <c r="B20" s="34" t="s">
        <v>120</v>
      </c>
      <c r="C20" s="34">
        <v>4</v>
      </c>
      <c r="D20" s="34">
        <v>0.4</v>
      </c>
    </row>
    <row r="21" spans="1:4" ht="16.5" thickBot="1">
      <c r="A21" s="54">
        <v>5</v>
      </c>
      <c r="B21" s="34" t="s">
        <v>121</v>
      </c>
      <c r="C21" s="34">
        <v>4</v>
      </c>
      <c r="D21" s="34">
        <v>0.4</v>
      </c>
    </row>
    <row r="22" spans="1:4" ht="16.5" thickBot="1">
      <c r="A22" s="54">
        <v>6</v>
      </c>
      <c r="B22" s="34" t="s">
        <v>33</v>
      </c>
      <c r="C22" s="34">
        <v>14</v>
      </c>
      <c r="D22" s="34">
        <v>1.4</v>
      </c>
    </row>
    <row r="23" spans="1:4" ht="16.5" thickBot="1">
      <c r="A23" s="54">
        <v>7</v>
      </c>
      <c r="B23" s="34" t="s">
        <v>122</v>
      </c>
      <c r="C23" s="34">
        <v>12</v>
      </c>
      <c r="D23" s="34">
        <v>1.2</v>
      </c>
    </row>
    <row r="24" spans="1:4" ht="16.5" thickBot="1">
      <c r="A24" s="54">
        <v>8</v>
      </c>
      <c r="B24" s="34" t="s">
        <v>123</v>
      </c>
      <c r="C24" s="34">
        <v>22</v>
      </c>
      <c r="D24" s="34">
        <v>2.2000000000000002</v>
      </c>
    </row>
    <row r="25" spans="1:4" ht="15.75" customHeight="1" thickBot="1">
      <c r="A25" s="54">
        <v>9</v>
      </c>
      <c r="B25" s="34" t="s">
        <v>124</v>
      </c>
      <c r="C25" s="34">
        <v>2</v>
      </c>
      <c r="D25" s="34">
        <v>0.2</v>
      </c>
    </row>
    <row r="26" spans="1:4" ht="16.5" thickBot="1">
      <c r="A26" s="54">
        <v>10</v>
      </c>
      <c r="B26" s="34" t="s">
        <v>125</v>
      </c>
      <c r="C26" s="34">
        <v>10</v>
      </c>
      <c r="D26" s="34">
        <v>1</v>
      </c>
    </row>
    <row r="27" spans="1:4" ht="16.5" thickBot="1">
      <c r="A27" s="54">
        <v>11</v>
      </c>
      <c r="B27" s="34" t="s">
        <v>126</v>
      </c>
      <c r="C27" s="34">
        <v>18</v>
      </c>
      <c r="D27" s="34">
        <v>1.8</v>
      </c>
    </row>
    <row r="28" spans="1:4" ht="16.5" thickBot="1">
      <c r="A28" s="54">
        <v>12</v>
      </c>
      <c r="B28" s="34" t="s">
        <v>127</v>
      </c>
      <c r="C28" s="34">
        <v>4</v>
      </c>
      <c r="D28" s="34">
        <v>0.4</v>
      </c>
    </row>
    <row r="29" spans="1:4" ht="16.5" thickBot="1">
      <c r="A29" s="54">
        <v>13</v>
      </c>
      <c r="B29" s="34" t="s">
        <v>128</v>
      </c>
      <c r="C29" s="34">
        <v>4</v>
      </c>
      <c r="D29" s="34">
        <v>0.4</v>
      </c>
    </row>
    <row r="30" spans="1:4" ht="48" thickBot="1">
      <c r="A30" s="54">
        <v>14</v>
      </c>
      <c r="B30" s="34" t="s">
        <v>129</v>
      </c>
      <c r="C30" s="34">
        <v>2</v>
      </c>
      <c r="D30" s="34">
        <v>0.2</v>
      </c>
    </row>
    <row r="31" spans="1:4" ht="16.5" thickBot="1">
      <c r="A31" s="52"/>
      <c r="B31" s="36" t="s">
        <v>130</v>
      </c>
      <c r="C31" s="36">
        <f>SUM(C17:C30)</f>
        <v>120</v>
      </c>
      <c r="D31" s="36">
        <f>SUM(D17:D30)</f>
        <v>12</v>
      </c>
    </row>
    <row r="62" spans="1:4" ht="15.75">
      <c r="A62" s="37"/>
      <c r="B62" s="23"/>
      <c r="C62" s="23"/>
      <c r="D62" s="23"/>
    </row>
  </sheetData>
  <mergeCells count="6">
    <mergeCell ref="B7:D7"/>
    <mergeCell ref="A13:D14"/>
    <mergeCell ref="B15:B16"/>
    <mergeCell ref="A15:A16"/>
    <mergeCell ref="C15:C16"/>
    <mergeCell ref="D15:D16"/>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opLeftCell="A40" workbookViewId="0">
      <selection activeCell="B7" sqref="B7:D7"/>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131</v>
      </c>
      <c r="C2" s="12"/>
      <c r="D2" s="12"/>
      <c r="S2" s="1" t="s">
        <v>0</v>
      </c>
      <c r="U2" s="2" t="s">
        <v>1</v>
      </c>
    </row>
    <row r="3" spans="1:21" ht="15.75">
      <c r="A3" s="5" t="s">
        <v>2</v>
      </c>
      <c r="B3" s="13" t="s">
        <v>445</v>
      </c>
      <c r="C3" s="13"/>
      <c r="D3" s="13"/>
      <c r="S3" s="3" t="s">
        <v>3</v>
      </c>
      <c r="U3" s="4">
        <v>10</v>
      </c>
    </row>
    <row r="4" spans="1:21" ht="15.75">
      <c r="A4" s="5" t="s">
        <v>4</v>
      </c>
      <c r="B4" s="22"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 si="0">$D$53</f>
        <v>12</v>
      </c>
      <c r="C7" s="117"/>
      <c r="D7" s="117"/>
      <c r="S7" s="3" t="s">
        <v>12</v>
      </c>
      <c r="U7" s="4" t="s">
        <v>13</v>
      </c>
    </row>
    <row r="8" spans="1:21" ht="47.25" customHeight="1">
      <c r="A8" s="5" t="s">
        <v>28</v>
      </c>
      <c r="B8" s="108" t="s">
        <v>132</v>
      </c>
      <c r="C8" s="8"/>
      <c r="D8" s="8"/>
      <c r="S8" s="3" t="s">
        <v>14</v>
      </c>
      <c r="U8" s="4" t="s">
        <v>15</v>
      </c>
    </row>
    <row r="9" spans="1:21" ht="75.75" customHeight="1">
      <c r="A9" s="5" t="s">
        <v>16</v>
      </c>
      <c r="B9" s="7" t="s">
        <v>133</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thickBot="1">
      <c r="A16" s="124"/>
      <c r="B16" s="123"/>
      <c r="C16" s="124"/>
      <c r="D16" s="124"/>
    </row>
    <row r="17" spans="1:4" ht="16.5" thickBot="1">
      <c r="A17" s="54" t="s">
        <v>285</v>
      </c>
      <c r="B17" s="18" t="s">
        <v>135</v>
      </c>
      <c r="C17" s="18">
        <v>4</v>
      </c>
      <c r="D17" s="18">
        <v>0.4</v>
      </c>
    </row>
    <row r="18" spans="1:4" ht="16.5" thickBot="1">
      <c r="A18" s="57" t="s">
        <v>287</v>
      </c>
      <c r="B18" s="34" t="s">
        <v>137</v>
      </c>
      <c r="C18" s="34">
        <v>4</v>
      </c>
      <c r="D18" s="34">
        <v>0.4</v>
      </c>
    </row>
    <row r="19" spans="1:4" ht="16.5" thickBot="1">
      <c r="A19" s="57" t="s">
        <v>289</v>
      </c>
      <c r="B19" s="28" t="s">
        <v>139</v>
      </c>
      <c r="C19" s="34">
        <v>4</v>
      </c>
      <c r="D19" s="34">
        <v>0.4</v>
      </c>
    </row>
    <row r="20" spans="1:4" ht="16.5" thickBot="1">
      <c r="A20" s="57" t="s">
        <v>291</v>
      </c>
      <c r="B20" s="34" t="s">
        <v>141</v>
      </c>
      <c r="C20" s="34">
        <v>2</v>
      </c>
      <c r="D20" s="34">
        <v>0.2</v>
      </c>
    </row>
    <row r="21" spans="1:4" ht="16.5" thickBot="1">
      <c r="A21" s="57" t="s">
        <v>293</v>
      </c>
      <c r="B21" s="34" t="s">
        <v>143</v>
      </c>
      <c r="C21" s="34">
        <v>2</v>
      </c>
      <c r="D21" s="34">
        <v>0.2</v>
      </c>
    </row>
    <row r="22" spans="1:4" ht="16.5" thickBot="1">
      <c r="A22" s="57" t="s">
        <v>295</v>
      </c>
      <c r="B22" s="34" t="s">
        <v>145</v>
      </c>
      <c r="C22" s="34">
        <v>2</v>
      </c>
      <c r="D22" s="34">
        <v>0.2</v>
      </c>
    </row>
    <row r="23" spans="1:4" ht="16.5" thickBot="1">
      <c r="A23" s="57" t="s">
        <v>297</v>
      </c>
      <c r="B23" s="34" t="s">
        <v>147</v>
      </c>
      <c r="C23" s="34">
        <v>2</v>
      </c>
      <c r="D23" s="34">
        <v>0.2</v>
      </c>
    </row>
    <row r="24" spans="1:4" ht="16.5" thickBot="1">
      <c r="A24" s="57" t="s">
        <v>299</v>
      </c>
      <c r="B24" s="34" t="s">
        <v>148</v>
      </c>
      <c r="C24" s="34">
        <v>4</v>
      </c>
      <c r="D24" s="34">
        <v>0.4</v>
      </c>
    </row>
    <row r="25" spans="1:4" ht="15.75" customHeight="1" thickBot="1">
      <c r="A25" s="57" t="s">
        <v>301</v>
      </c>
      <c r="B25" s="34" t="s">
        <v>149</v>
      </c>
      <c r="C25" s="34">
        <v>4</v>
      </c>
      <c r="D25" s="34">
        <v>0.4</v>
      </c>
    </row>
    <row r="26" spans="1:4" ht="16.5" thickBot="1">
      <c r="A26" s="57" t="s">
        <v>303</v>
      </c>
      <c r="B26" s="34" t="s">
        <v>150</v>
      </c>
      <c r="C26" s="34">
        <v>4</v>
      </c>
      <c r="D26" s="34">
        <v>0.4</v>
      </c>
    </row>
    <row r="27" spans="1:4" ht="16.5" thickBot="1">
      <c r="A27" s="57" t="s">
        <v>305</v>
      </c>
      <c r="B27" s="34" t="s">
        <v>151</v>
      </c>
      <c r="C27" s="34">
        <v>4</v>
      </c>
      <c r="D27" s="34">
        <v>0.4</v>
      </c>
    </row>
    <row r="28" spans="1:4" ht="16.5" thickBot="1">
      <c r="A28" s="57" t="s">
        <v>307</v>
      </c>
      <c r="B28" s="34" t="s">
        <v>152</v>
      </c>
      <c r="C28" s="34">
        <v>4</v>
      </c>
      <c r="D28" s="34">
        <v>0.4</v>
      </c>
    </row>
    <row r="29" spans="1:4" ht="16.5" thickBot="1">
      <c r="A29" s="57" t="s">
        <v>309</v>
      </c>
      <c r="B29" s="34" t="s">
        <v>153</v>
      </c>
      <c r="C29" s="34">
        <v>4</v>
      </c>
      <c r="D29" s="34">
        <v>0.4</v>
      </c>
    </row>
    <row r="30" spans="1:4" ht="16.5" thickBot="1">
      <c r="A30" s="57" t="s">
        <v>311</v>
      </c>
      <c r="B30" s="34" t="s">
        <v>154</v>
      </c>
      <c r="C30" s="34">
        <v>4</v>
      </c>
      <c r="D30" s="34">
        <v>0.4</v>
      </c>
    </row>
    <row r="31" spans="1:4" ht="16.5" thickBot="1">
      <c r="A31" s="57" t="s">
        <v>313</v>
      </c>
      <c r="B31" s="34" t="s">
        <v>155</v>
      </c>
      <c r="C31" s="34">
        <v>2</v>
      </c>
      <c r="D31" s="34">
        <v>0.2</v>
      </c>
    </row>
    <row r="32" spans="1:4" ht="16.5" thickBot="1">
      <c r="A32" s="57" t="s">
        <v>315</v>
      </c>
      <c r="B32" s="34" t="s">
        <v>156</v>
      </c>
      <c r="C32" s="34">
        <v>4</v>
      </c>
      <c r="D32" s="34">
        <v>0.4</v>
      </c>
    </row>
    <row r="33" spans="1:4" ht="16.5" thickBot="1">
      <c r="A33" s="57" t="s">
        <v>317</v>
      </c>
      <c r="B33" s="34" t="s">
        <v>155</v>
      </c>
      <c r="C33" s="34">
        <v>2</v>
      </c>
      <c r="D33" s="34">
        <v>0.2</v>
      </c>
    </row>
    <row r="34" spans="1:4" ht="16.5" thickBot="1">
      <c r="A34" s="57" t="s">
        <v>352</v>
      </c>
      <c r="B34" s="34" t="s">
        <v>157</v>
      </c>
      <c r="C34" s="34">
        <v>4</v>
      </c>
      <c r="D34" s="34">
        <v>0.4</v>
      </c>
    </row>
    <row r="35" spans="1:4" ht="16.5" thickBot="1">
      <c r="A35" s="57" t="s">
        <v>353</v>
      </c>
      <c r="B35" s="34" t="s">
        <v>158</v>
      </c>
      <c r="C35" s="34">
        <v>4</v>
      </c>
      <c r="D35" s="34">
        <v>0.4</v>
      </c>
    </row>
    <row r="36" spans="1:4" ht="31.5">
      <c r="A36" s="111" t="s">
        <v>354</v>
      </c>
      <c r="B36" s="27" t="s">
        <v>460</v>
      </c>
      <c r="C36" s="110">
        <v>4</v>
      </c>
      <c r="D36" s="110">
        <v>0.4</v>
      </c>
    </row>
    <row r="37" spans="1:4" ht="16.5" thickBot="1">
      <c r="A37" s="57" t="s">
        <v>355</v>
      </c>
      <c r="B37" s="34" t="s">
        <v>159</v>
      </c>
      <c r="C37" s="34">
        <v>2</v>
      </c>
      <c r="D37" s="34">
        <v>0.2</v>
      </c>
    </row>
    <row r="38" spans="1:4" ht="16.5" thickBot="1">
      <c r="A38" s="57" t="s">
        <v>356</v>
      </c>
      <c r="B38" s="34" t="s">
        <v>160</v>
      </c>
      <c r="C38" s="34">
        <v>2</v>
      </c>
      <c r="D38" s="34">
        <v>0.2</v>
      </c>
    </row>
    <row r="39" spans="1:4" ht="16.5" thickBot="1">
      <c r="A39" s="57" t="s">
        <v>357</v>
      </c>
      <c r="B39" s="34" t="s">
        <v>161</v>
      </c>
      <c r="C39" s="34">
        <v>2</v>
      </c>
      <c r="D39" s="34">
        <v>0.2</v>
      </c>
    </row>
    <row r="40" spans="1:4" ht="16.5" thickBot="1">
      <c r="A40" s="57" t="s">
        <v>358</v>
      </c>
      <c r="B40" s="34" t="s">
        <v>162</v>
      </c>
      <c r="C40" s="34">
        <v>4</v>
      </c>
      <c r="D40" s="34">
        <v>0.4</v>
      </c>
    </row>
    <row r="41" spans="1:4" ht="16.5" thickBot="1">
      <c r="A41" s="57" t="s">
        <v>359</v>
      </c>
      <c r="B41" s="34" t="s">
        <v>455</v>
      </c>
      <c r="C41" s="34">
        <v>4</v>
      </c>
      <c r="D41" s="34">
        <v>0.4</v>
      </c>
    </row>
    <row r="42" spans="1:4" ht="16.5" thickBot="1">
      <c r="A42" s="57" t="s">
        <v>360</v>
      </c>
      <c r="B42" s="34" t="s">
        <v>163</v>
      </c>
      <c r="C42" s="34">
        <v>4</v>
      </c>
      <c r="D42" s="34">
        <v>0.4</v>
      </c>
    </row>
    <row r="43" spans="1:4" ht="16.5" thickBot="1">
      <c r="A43" s="57" t="s">
        <v>361</v>
      </c>
      <c r="B43" s="34" t="s">
        <v>164</v>
      </c>
      <c r="C43" s="34">
        <v>4</v>
      </c>
      <c r="D43" s="34">
        <v>0.4</v>
      </c>
    </row>
    <row r="44" spans="1:4" ht="16.5" thickBot="1">
      <c r="A44" s="57" t="s">
        <v>362</v>
      </c>
      <c r="B44" s="34" t="s">
        <v>165</v>
      </c>
      <c r="C44" s="34">
        <v>2</v>
      </c>
      <c r="D44" s="34">
        <v>0.2</v>
      </c>
    </row>
    <row r="45" spans="1:4" ht="16.5" thickBot="1">
      <c r="A45" s="57" t="s">
        <v>363</v>
      </c>
      <c r="B45" s="34" t="s">
        <v>162</v>
      </c>
      <c r="C45" s="34">
        <v>4</v>
      </c>
      <c r="D45" s="34">
        <v>0.4</v>
      </c>
    </row>
    <row r="46" spans="1:4" ht="16.5" thickBot="1">
      <c r="A46" s="57" t="s">
        <v>364</v>
      </c>
      <c r="B46" s="34" t="s">
        <v>166</v>
      </c>
      <c r="C46" s="34">
        <v>4</v>
      </c>
      <c r="D46" s="34">
        <v>0.4</v>
      </c>
    </row>
    <row r="47" spans="1:4" ht="16.5" thickBot="1">
      <c r="A47" s="57" t="s">
        <v>365</v>
      </c>
      <c r="B47" s="34" t="s">
        <v>167</v>
      </c>
      <c r="C47" s="34">
        <v>2</v>
      </c>
      <c r="D47" s="34">
        <v>0.2</v>
      </c>
    </row>
    <row r="48" spans="1:4" ht="16.5" thickBot="1">
      <c r="A48" s="57" t="s">
        <v>366</v>
      </c>
      <c r="B48" s="34" t="s">
        <v>168</v>
      </c>
      <c r="C48" s="34">
        <v>2</v>
      </c>
      <c r="D48" s="34">
        <v>0.2</v>
      </c>
    </row>
    <row r="49" spans="1:4" ht="16.5" thickBot="1">
      <c r="A49" s="57" t="s">
        <v>367</v>
      </c>
      <c r="B49" s="34" t="s">
        <v>169</v>
      </c>
      <c r="C49" s="34">
        <v>2</v>
      </c>
      <c r="D49" s="34">
        <v>0.2</v>
      </c>
    </row>
    <row r="50" spans="1:4" ht="16.5" thickBot="1">
      <c r="A50" s="57" t="s">
        <v>456</v>
      </c>
      <c r="B50" s="34" t="s">
        <v>170</v>
      </c>
      <c r="C50" s="34">
        <v>2</v>
      </c>
      <c r="D50" s="34">
        <v>0.2</v>
      </c>
    </row>
    <row r="51" spans="1:4" ht="16.5" thickBot="1">
      <c r="A51" s="57" t="s">
        <v>457</v>
      </c>
      <c r="B51" s="34" t="s">
        <v>171</v>
      </c>
      <c r="C51" s="34">
        <v>6</v>
      </c>
      <c r="D51" s="34">
        <v>0.6</v>
      </c>
    </row>
    <row r="52" spans="1:4" ht="32.25" customHeight="1" thickBot="1">
      <c r="A52" s="57" t="s">
        <v>458</v>
      </c>
      <c r="B52" s="34" t="s">
        <v>172</v>
      </c>
      <c r="C52" s="34">
        <v>6</v>
      </c>
      <c r="D52" s="34">
        <v>0.6</v>
      </c>
    </row>
    <row r="53" spans="1:4" ht="16.5" thickBot="1">
      <c r="A53" s="53"/>
      <c r="B53" s="36" t="s">
        <v>130</v>
      </c>
      <c r="C53" s="36">
        <f>SUM(C17:C52)</f>
        <v>120</v>
      </c>
      <c r="D53" s="36">
        <f>SUM(D17:D52)</f>
        <v>12</v>
      </c>
    </row>
    <row r="54" spans="1:4" ht="15.75">
      <c r="A54" s="37"/>
      <c r="B54"/>
      <c r="C54"/>
      <c r="D54"/>
    </row>
    <row r="61" spans="1:4" ht="15.75">
      <c r="A61" s="37"/>
      <c r="B61" s="23"/>
      <c r="C61" s="23"/>
      <c r="D61" s="23"/>
    </row>
  </sheetData>
  <mergeCells count="6">
    <mergeCell ref="B7:D7"/>
    <mergeCell ref="A13:D14"/>
    <mergeCell ref="B15:B16"/>
    <mergeCell ref="A15:A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opLeftCell="A28" workbookViewId="0">
      <selection activeCell="C29" sqref="C29"/>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173</v>
      </c>
      <c r="C2" s="12"/>
      <c r="D2" s="12"/>
      <c r="S2" s="1" t="s">
        <v>0</v>
      </c>
      <c r="U2" s="2" t="s">
        <v>1</v>
      </c>
    </row>
    <row r="3" spans="1:21" ht="15.75">
      <c r="A3" s="5" t="s">
        <v>2</v>
      </c>
      <c r="B3" s="13" t="s">
        <v>445</v>
      </c>
      <c r="C3" s="13"/>
      <c r="D3" s="13"/>
      <c r="S3" s="3" t="s">
        <v>3</v>
      </c>
      <c r="U3" s="4">
        <v>10</v>
      </c>
    </row>
    <row r="4" spans="1:21" ht="15.75">
      <c r="A4" s="5" t="s">
        <v>4</v>
      </c>
      <c r="B4" s="22"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$D$29</f>
        <v>12</v>
      </c>
      <c r="C7" s="117"/>
      <c r="D7" s="117"/>
      <c r="S7" s="3" t="s">
        <v>12</v>
      </c>
      <c r="U7" s="4" t="s">
        <v>13</v>
      </c>
    </row>
    <row r="8" spans="1:21" ht="47.25" customHeight="1">
      <c r="A8" s="5" t="s">
        <v>28</v>
      </c>
      <c r="B8" s="9" t="s">
        <v>174</v>
      </c>
      <c r="C8" s="8"/>
      <c r="D8" s="8"/>
      <c r="S8" s="3" t="s">
        <v>14</v>
      </c>
      <c r="U8" s="4" t="s">
        <v>15</v>
      </c>
    </row>
    <row r="9" spans="1:21" ht="75.75" customHeight="1">
      <c r="A9" s="5" t="s">
        <v>16</v>
      </c>
      <c r="B9" s="7" t="s">
        <v>175</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c r="A16" s="125"/>
      <c r="B16" s="125"/>
      <c r="C16" s="125"/>
      <c r="D16" s="125"/>
    </row>
    <row r="17" spans="1:4" ht="31.5">
      <c r="A17" s="103" t="s">
        <v>176</v>
      </c>
      <c r="B17" s="102" t="s">
        <v>177</v>
      </c>
      <c r="C17" s="106">
        <v>10.5</v>
      </c>
      <c r="D17" s="106">
        <v>1.05</v>
      </c>
    </row>
    <row r="18" spans="1:4" ht="16.5" thickBot="1">
      <c r="A18" s="104" t="s">
        <v>178</v>
      </c>
      <c r="B18" s="44" t="s">
        <v>179</v>
      </c>
      <c r="C18" s="107">
        <v>10.5</v>
      </c>
      <c r="D18" s="107">
        <v>1.05</v>
      </c>
    </row>
    <row r="19" spans="1:4" ht="16.5" thickBot="1">
      <c r="A19" s="105" t="s">
        <v>180</v>
      </c>
      <c r="B19" s="44" t="s">
        <v>181</v>
      </c>
      <c r="C19" s="107">
        <v>10.5</v>
      </c>
      <c r="D19" s="107">
        <v>1.05</v>
      </c>
    </row>
    <row r="20" spans="1:4" ht="16.5" thickBot="1">
      <c r="A20" s="105" t="s">
        <v>182</v>
      </c>
      <c r="B20" s="28" t="s">
        <v>183</v>
      </c>
      <c r="C20" s="107">
        <v>10.5</v>
      </c>
      <c r="D20" s="107">
        <v>1.05</v>
      </c>
    </row>
    <row r="21" spans="1:4" ht="16.5" thickBot="1">
      <c r="A21" s="105" t="s">
        <v>184</v>
      </c>
      <c r="B21" s="44" t="s">
        <v>185</v>
      </c>
      <c r="C21" s="107">
        <v>10.5</v>
      </c>
      <c r="D21" s="107">
        <v>1.05</v>
      </c>
    </row>
    <row r="22" spans="1:4" ht="16.5" thickBot="1">
      <c r="A22" s="105" t="s">
        <v>186</v>
      </c>
      <c r="B22" s="28" t="s">
        <v>187</v>
      </c>
      <c r="C22" s="107">
        <v>10.5</v>
      </c>
      <c r="D22" s="107">
        <v>1.05</v>
      </c>
    </row>
    <row r="23" spans="1:4" ht="16.5" thickBot="1">
      <c r="A23" s="105" t="s">
        <v>188</v>
      </c>
      <c r="B23" s="28" t="s">
        <v>189</v>
      </c>
      <c r="C23" s="107">
        <v>10.5</v>
      </c>
      <c r="D23" s="107">
        <v>1.05</v>
      </c>
    </row>
    <row r="24" spans="1:4" ht="15.75" customHeight="1" thickBot="1">
      <c r="A24" s="105" t="s">
        <v>190</v>
      </c>
      <c r="B24" s="28" t="s">
        <v>191</v>
      </c>
      <c r="C24" s="107">
        <v>10.5</v>
      </c>
      <c r="D24" s="107">
        <v>1.05</v>
      </c>
    </row>
    <row r="25" spans="1:4" ht="16.5" thickBot="1">
      <c r="A25" s="105" t="s">
        <v>192</v>
      </c>
      <c r="B25" s="28" t="s">
        <v>193</v>
      </c>
      <c r="C25" s="107">
        <v>10.5</v>
      </c>
      <c r="D25" s="107">
        <v>1.05</v>
      </c>
    </row>
    <row r="26" spans="1:4" ht="16.5" thickBot="1">
      <c r="A26" s="105" t="s">
        <v>194</v>
      </c>
      <c r="B26" s="28" t="s">
        <v>195</v>
      </c>
      <c r="C26" s="107">
        <v>10.5</v>
      </c>
      <c r="D26" s="107">
        <v>1.05</v>
      </c>
    </row>
    <row r="27" spans="1:4" ht="16.5" thickBot="1">
      <c r="A27" s="105" t="s">
        <v>196</v>
      </c>
      <c r="B27" s="28" t="s">
        <v>197</v>
      </c>
      <c r="C27" s="107">
        <v>11</v>
      </c>
      <c r="D27" s="107">
        <v>1.1000000000000001</v>
      </c>
    </row>
    <row r="28" spans="1:4" ht="32.25" thickBot="1">
      <c r="A28" s="105" t="s">
        <v>198</v>
      </c>
      <c r="B28" s="44" t="s">
        <v>199</v>
      </c>
      <c r="C28" s="107">
        <v>4</v>
      </c>
      <c r="D28" s="107">
        <v>0.4</v>
      </c>
    </row>
    <row r="29" spans="1:4" ht="16.5" thickBot="1">
      <c r="A29" s="21"/>
      <c r="B29" s="36" t="s">
        <v>130</v>
      </c>
      <c r="C29" s="36">
        <v>120</v>
      </c>
      <c r="D29" s="36">
        <v>12</v>
      </c>
    </row>
    <row r="30" spans="1:4" ht="15.75">
      <c r="A30" s="37"/>
      <c r="B30"/>
      <c r="C30"/>
      <c r="D30"/>
    </row>
    <row r="31" spans="1:4" ht="15.75">
      <c r="A31" s="19"/>
      <c r="B31"/>
      <c r="C31"/>
      <c r="D31"/>
    </row>
    <row r="54" spans="1:4" ht="15.75">
      <c r="A54" s="37"/>
      <c r="B54" s="23"/>
      <c r="C54" s="23"/>
      <c r="D54" s="23"/>
    </row>
    <row r="61" spans="1:4" ht="15.75">
      <c r="A61" s="37"/>
      <c r="B61" s="23"/>
      <c r="C61" s="23"/>
      <c r="D61" s="23"/>
    </row>
  </sheetData>
  <mergeCells count="6">
    <mergeCell ref="B7:D7"/>
    <mergeCell ref="A13:D14"/>
    <mergeCell ref="B15:B16"/>
    <mergeCell ref="A15:A16"/>
    <mergeCell ref="C15:C16"/>
    <mergeCell ref="D15:D16"/>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A10" workbookViewId="0">
      <selection activeCell="B7" sqref="B7:D7"/>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200</v>
      </c>
      <c r="C2" s="12"/>
      <c r="D2" s="12"/>
      <c r="S2" s="1" t="s">
        <v>0</v>
      </c>
      <c r="U2" s="2" t="s">
        <v>1</v>
      </c>
    </row>
    <row r="3" spans="1:21" ht="15.75">
      <c r="A3" s="5" t="s">
        <v>2</v>
      </c>
      <c r="B3" s="13" t="s">
        <v>445</v>
      </c>
      <c r="C3" s="13"/>
      <c r="D3" s="13"/>
      <c r="S3" s="3" t="s">
        <v>3</v>
      </c>
      <c r="U3" s="4">
        <v>10</v>
      </c>
    </row>
    <row r="4" spans="1:21" ht="15.75">
      <c r="A4" s="5" t="s">
        <v>4</v>
      </c>
      <c r="B4" s="22" t="s">
        <v>42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$D$25</f>
        <v>12</v>
      </c>
      <c r="C7" s="117"/>
      <c r="D7" s="117"/>
      <c r="S7" s="3" t="s">
        <v>12</v>
      </c>
      <c r="U7" s="4" t="s">
        <v>13</v>
      </c>
    </row>
    <row r="8" spans="1:21" ht="47.25" customHeight="1">
      <c r="A8" s="5" t="s">
        <v>28</v>
      </c>
      <c r="B8" s="9" t="s">
        <v>201</v>
      </c>
      <c r="C8" s="8"/>
      <c r="D8" s="8"/>
      <c r="S8" s="3" t="s">
        <v>14</v>
      </c>
      <c r="U8" s="4" t="s">
        <v>15</v>
      </c>
    </row>
    <row r="9" spans="1:21" ht="75.75" customHeight="1">
      <c r="A9" s="5" t="s">
        <v>16</v>
      </c>
      <c r="B9" s="7" t="s">
        <v>202</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 r="A15" s="59" t="s">
        <v>30</v>
      </c>
      <c r="B15" s="122" t="s">
        <v>26</v>
      </c>
      <c r="C15" s="122" t="s">
        <v>31</v>
      </c>
      <c r="D15" s="122" t="s">
        <v>32</v>
      </c>
    </row>
    <row r="16" spans="1:21" ht="5.25" customHeight="1" thickBot="1">
      <c r="A16" s="60"/>
      <c r="B16" s="123"/>
      <c r="C16" s="124"/>
      <c r="D16" s="124"/>
    </row>
    <row r="17" spans="1:4" ht="15.75" thickBot="1">
      <c r="A17" s="55" t="s">
        <v>134</v>
      </c>
      <c r="B17" s="39" t="s">
        <v>203</v>
      </c>
      <c r="C17" s="39">
        <v>14</v>
      </c>
      <c r="D17" s="39">
        <v>1.4</v>
      </c>
    </row>
    <row r="18" spans="1:4" ht="15.75" thickBot="1">
      <c r="A18" s="56" t="s">
        <v>136</v>
      </c>
      <c r="B18" s="45" t="s">
        <v>204</v>
      </c>
      <c r="C18" s="41">
        <v>18</v>
      </c>
      <c r="D18" s="41">
        <v>1.8</v>
      </c>
    </row>
    <row r="19" spans="1:4">
      <c r="A19" s="126" t="s">
        <v>138</v>
      </c>
      <c r="B19" s="46" t="s">
        <v>205</v>
      </c>
      <c r="C19" s="128">
        <v>16</v>
      </c>
      <c r="D19" s="128">
        <v>1.6</v>
      </c>
    </row>
    <row r="20" spans="1:4" ht="15.75" thickBot="1">
      <c r="A20" s="127"/>
      <c r="B20" s="45" t="s">
        <v>206</v>
      </c>
      <c r="C20" s="129"/>
      <c r="D20" s="129"/>
    </row>
    <row r="21" spans="1:4" ht="15.75" thickBot="1">
      <c r="A21" s="56" t="s">
        <v>140</v>
      </c>
      <c r="B21" s="42" t="s">
        <v>207</v>
      </c>
      <c r="C21" s="41">
        <v>16</v>
      </c>
      <c r="D21" s="41">
        <v>1.6</v>
      </c>
    </row>
    <row r="22" spans="1:4" ht="30.75" thickBot="1">
      <c r="A22" s="56" t="s">
        <v>142</v>
      </c>
      <c r="B22" s="42" t="s">
        <v>208</v>
      </c>
      <c r="C22" s="41">
        <v>16</v>
      </c>
      <c r="D22" s="41">
        <v>1.6</v>
      </c>
    </row>
    <row r="23" spans="1:4" ht="15.75" thickBot="1">
      <c r="A23" s="56" t="s">
        <v>144</v>
      </c>
      <c r="B23" s="42" t="s">
        <v>209</v>
      </c>
      <c r="C23" s="41">
        <v>32</v>
      </c>
      <c r="D23" s="41">
        <v>3.2</v>
      </c>
    </row>
    <row r="24" spans="1:4" ht="15.75" thickBot="1">
      <c r="A24" s="56" t="s">
        <v>146</v>
      </c>
      <c r="B24" s="42" t="s">
        <v>210</v>
      </c>
      <c r="C24" s="41">
        <v>8</v>
      </c>
      <c r="D24" s="41">
        <v>0.8</v>
      </c>
    </row>
    <row r="25" spans="1:4" ht="15.75" customHeight="1" thickBot="1">
      <c r="A25" s="40"/>
      <c r="B25" s="43" t="s">
        <v>130</v>
      </c>
      <c r="C25" s="43">
        <v>120</v>
      </c>
      <c r="D25" s="43">
        <v>12</v>
      </c>
    </row>
    <row r="45" spans="1:4" ht="15.75">
      <c r="A45" s="37"/>
      <c r="B45" s="23"/>
      <c r="C45" s="23"/>
      <c r="D45" s="23"/>
    </row>
    <row r="52" spans="1:4" ht="15.75">
      <c r="A52" s="37"/>
      <c r="B52" s="23"/>
      <c r="C52" s="23"/>
      <c r="D52" s="23"/>
    </row>
  </sheetData>
  <mergeCells count="8">
    <mergeCell ref="A19:A20"/>
    <mergeCell ref="C19:C20"/>
    <mergeCell ref="D19:D20"/>
    <mergeCell ref="B7:D7"/>
    <mergeCell ref="A13:D14"/>
    <mergeCell ref="B15:B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A13" workbookViewId="0">
      <selection activeCell="E29" sqref="E29"/>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212</v>
      </c>
      <c r="C2" s="12"/>
      <c r="D2" s="12"/>
      <c r="S2" s="1" t="s">
        <v>0</v>
      </c>
      <c r="U2" s="2" t="s">
        <v>1</v>
      </c>
    </row>
    <row r="3" spans="1:21" ht="15.75">
      <c r="A3" s="5" t="s">
        <v>2</v>
      </c>
      <c r="B3" s="13" t="s">
        <v>446</v>
      </c>
      <c r="C3" s="13"/>
      <c r="D3" s="13"/>
      <c r="S3" s="3" t="s">
        <v>3</v>
      </c>
      <c r="U3" s="4">
        <v>10</v>
      </c>
    </row>
    <row r="4" spans="1:21" ht="15.75">
      <c r="A4" s="5" t="s">
        <v>4</v>
      </c>
      <c r="B4" s="22" t="s">
        <v>211</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$D$28</f>
        <v>12</v>
      </c>
      <c r="C7" s="117"/>
      <c r="D7" s="117"/>
      <c r="S7" s="3" t="s">
        <v>12</v>
      </c>
      <c r="U7" s="4" t="s">
        <v>13</v>
      </c>
    </row>
    <row r="8" spans="1:21" ht="47.25" customHeight="1">
      <c r="A8" s="5" t="s">
        <v>28</v>
      </c>
      <c r="B8" s="9" t="s">
        <v>201</v>
      </c>
      <c r="C8" s="8"/>
      <c r="D8" s="8"/>
      <c r="S8" s="3" t="s">
        <v>14</v>
      </c>
      <c r="U8" s="4" t="s">
        <v>15</v>
      </c>
    </row>
    <row r="9" spans="1:21" ht="75.75" customHeight="1">
      <c r="A9" s="5" t="s">
        <v>16</v>
      </c>
      <c r="B9" s="7" t="s">
        <v>202</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 r="A15" s="59" t="s">
        <v>30</v>
      </c>
      <c r="B15" s="122" t="s">
        <v>26</v>
      </c>
      <c r="C15" s="122" t="s">
        <v>31</v>
      </c>
      <c r="D15" s="122" t="s">
        <v>32</v>
      </c>
    </row>
    <row r="16" spans="1:21" ht="14.45" customHeight="1" thickBot="1">
      <c r="A16" s="60"/>
      <c r="B16" s="123"/>
      <c r="C16" s="124"/>
      <c r="D16" s="124"/>
    </row>
    <row r="17" spans="1:4" ht="16.5" thickBot="1">
      <c r="A17" s="55">
        <v>4.0999999999999996</v>
      </c>
      <c r="B17" s="47" t="s">
        <v>213</v>
      </c>
      <c r="C17" s="47">
        <v>4</v>
      </c>
      <c r="D17" s="48">
        <v>0.4</v>
      </c>
    </row>
    <row r="18" spans="1:4" ht="30.75" thickBot="1">
      <c r="A18" s="56">
        <v>4.2</v>
      </c>
      <c r="B18" s="42" t="s">
        <v>214</v>
      </c>
      <c r="C18" s="42">
        <v>10</v>
      </c>
      <c r="D18" s="28">
        <v>1</v>
      </c>
    </row>
    <row r="19" spans="1:4" ht="16.5" thickBot="1">
      <c r="A19" s="56">
        <v>4.3</v>
      </c>
      <c r="B19" s="42" t="s">
        <v>215</v>
      </c>
      <c r="C19" s="42">
        <v>12</v>
      </c>
      <c r="D19" s="28">
        <v>1.2</v>
      </c>
    </row>
    <row r="20" spans="1:4" ht="16.5" thickBot="1">
      <c r="A20" s="56">
        <v>4.4000000000000004</v>
      </c>
      <c r="B20" s="42" t="s">
        <v>216</v>
      </c>
      <c r="C20" s="42">
        <v>14</v>
      </c>
      <c r="D20" s="28">
        <v>1.4</v>
      </c>
    </row>
    <row r="21" spans="1:4" ht="16.5" thickBot="1">
      <c r="A21" s="56">
        <v>4.5</v>
      </c>
      <c r="B21" s="42" t="s">
        <v>217</v>
      </c>
      <c r="C21" s="42">
        <v>8</v>
      </c>
      <c r="D21" s="28">
        <v>0.8</v>
      </c>
    </row>
    <row r="22" spans="1:4" ht="16.5" thickBot="1">
      <c r="A22" s="56">
        <v>4.5999999999999996</v>
      </c>
      <c r="B22" s="42" t="s">
        <v>218</v>
      </c>
      <c r="C22" s="42">
        <v>30</v>
      </c>
      <c r="D22" s="28">
        <v>3</v>
      </c>
    </row>
    <row r="23" spans="1:4" ht="16.5" thickBot="1">
      <c r="A23" s="56">
        <v>4.7</v>
      </c>
      <c r="B23" s="42" t="s">
        <v>219</v>
      </c>
      <c r="C23" s="42">
        <v>14</v>
      </c>
      <c r="D23" s="28">
        <v>1.4</v>
      </c>
    </row>
    <row r="24" spans="1:4" ht="16.5" thickBot="1">
      <c r="A24" s="56">
        <v>4.8</v>
      </c>
      <c r="B24" s="42" t="s">
        <v>220</v>
      </c>
      <c r="C24" s="42">
        <v>8</v>
      </c>
      <c r="D24" s="28">
        <v>0.8</v>
      </c>
    </row>
    <row r="25" spans="1:4" ht="15.75" customHeight="1" thickBot="1">
      <c r="A25" s="56">
        <v>4.9000000000000004</v>
      </c>
      <c r="B25" s="42" t="s">
        <v>38</v>
      </c>
      <c r="C25" s="42">
        <v>6</v>
      </c>
      <c r="D25" s="28">
        <v>0.6</v>
      </c>
    </row>
    <row r="26" spans="1:4" ht="16.5" thickBot="1">
      <c r="A26" s="56"/>
      <c r="B26" s="42" t="s">
        <v>221</v>
      </c>
      <c r="C26" s="42">
        <v>12</v>
      </c>
      <c r="D26" s="28">
        <v>1.2</v>
      </c>
    </row>
    <row r="27" spans="1:4" ht="30.75" thickBot="1">
      <c r="A27" s="56"/>
      <c r="B27" s="42" t="s">
        <v>222</v>
      </c>
      <c r="C27" s="42">
        <v>2</v>
      </c>
      <c r="D27" s="28">
        <v>0.2</v>
      </c>
    </row>
    <row r="28" spans="1:4" ht="16.5" thickBot="1">
      <c r="A28" s="56" t="s">
        <v>51</v>
      </c>
      <c r="B28" s="61" t="s">
        <v>453</v>
      </c>
      <c r="C28" s="61">
        <v>120</v>
      </c>
      <c r="D28" s="35">
        <v>12</v>
      </c>
    </row>
    <row r="45" spans="1:4" ht="15.75">
      <c r="A45" s="37"/>
      <c r="B45" s="23"/>
      <c r="C45" s="23"/>
      <c r="D45" s="23"/>
    </row>
    <row r="52" spans="1:4" ht="15.75">
      <c r="A52" s="37"/>
      <c r="B52" s="23"/>
      <c r="C52" s="23"/>
      <c r="D52" s="23"/>
    </row>
  </sheetData>
  <mergeCells count="5">
    <mergeCell ref="B7:D7"/>
    <mergeCell ref="A13:D14"/>
    <mergeCell ref="B15:B16"/>
    <mergeCell ref="C15:C16"/>
    <mergeCell ref="D15:D16"/>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A34" workbookViewId="0">
      <selection activeCell="B7" sqref="B7:D7"/>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223</v>
      </c>
      <c r="C2" s="12"/>
      <c r="D2" s="12"/>
      <c r="S2" s="1" t="s">
        <v>0</v>
      </c>
      <c r="U2" s="2" t="s">
        <v>1</v>
      </c>
    </row>
    <row r="3" spans="1:21" ht="15.75">
      <c r="A3" s="5" t="s">
        <v>2</v>
      </c>
      <c r="B3" s="13" t="s">
        <v>445</v>
      </c>
      <c r="C3" s="13"/>
      <c r="D3" s="13"/>
      <c r="S3" s="3" t="s">
        <v>3</v>
      </c>
      <c r="U3" s="4">
        <v>10</v>
      </c>
    </row>
    <row r="4" spans="1:21" ht="22.5" customHeight="1">
      <c r="A4" s="5" t="s">
        <v>4</v>
      </c>
      <c r="B4" s="58" t="s">
        <v>224</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$D$36</f>
        <v>18</v>
      </c>
      <c r="C7" s="117"/>
      <c r="D7" s="117"/>
      <c r="S7" s="3" t="s">
        <v>12</v>
      </c>
      <c r="U7" s="4" t="s">
        <v>13</v>
      </c>
    </row>
    <row r="8" spans="1:21" ht="47.25" customHeight="1">
      <c r="A8" s="5" t="s">
        <v>28</v>
      </c>
      <c r="B8" s="9" t="s">
        <v>225</v>
      </c>
      <c r="C8" s="8"/>
      <c r="D8" s="8"/>
      <c r="S8" s="3" t="s">
        <v>14</v>
      </c>
      <c r="U8" s="4" t="s">
        <v>15</v>
      </c>
    </row>
    <row r="9" spans="1:21" ht="75.75" customHeight="1">
      <c r="A9" s="5" t="s">
        <v>16</v>
      </c>
      <c r="B9" s="7" t="s">
        <v>226</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thickBot="1">
      <c r="A16" s="124"/>
      <c r="B16" s="123"/>
      <c r="C16" s="124"/>
      <c r="D16" s="124"/>
    </row>
    <row r="17" spans="1:4" ht="16.5" thickBot="1">
      <c r="A17" s="54" t="s">
        <v>176</v>
      </c>
      <c r="B17" s="18" t="s">
        <v>227</v>
      </c>
      <c r="C17" s="18">
        <v>9.9</v>
      </c>
      <c r="D17" s="18">
        <v>0.99</v>
      </c>
    </row>
    <row r="18" spans="1:4" ht="16.5" thickBot="1">
      <c r="A18" s="57" t="s">
        <v>178</v>
      </c>
      <c r="B18" s="41" t="s">
        <v>228</v>
      </c>
      <c r="C18" s="41">
        <v>9.9</v>
      </c>
      <c r="D18" s="34">
        <v>0.99</v>
      </c>
    </row>
    <row r="19" spans="1:4" ht="16.5" thickBot="1">
      <c r="A19" s="57" t="s">
        <v>180</v>
      </c>
      <c r="B19" s="42" t="s">
        <v>229</v>
      </c>
      <c r="C19" s="41">
        <v>9.9</v>
      </c>
      <c r="D19" s="34">
        <v>0.99</v>
      </c>
    </row>
    <row r="20" spans="1:4" ht="16.5" thickBot="1">
      <c r="A20" s="57" t="s">
        <v>182</v>
      </c>
      <c r="B20" s="41" t="s">
        <v>230</v>
      </c>
      <c r="C20" s="41">
        <v>9.9</v>
      </c>
      <c r="D20" s="34">
        <v>0.99</v>
      </c>
    </row>
    <row r="21" spans="1:4" ht="16.5" thickBot="1">
      <c r="A21" s="57" t="s">
        <v>184</v>
      </c>
      <c r="B21" s="41" t="s">
        <v>231</v>
      </c>
      <c r="C21" s="41">
        <v>9.9</v>
      </c>
      <c r="D21" s="34">
        <v>0.99</v>
      </c>
    </row>
    <row r="22" spans="1:4" ht="16.5" thickBot="1">
      <c r="A22" s="57" t="s">
        <v>186</v>
      </c>
      <c r="B22" s="41" t="s">
        <v>232</v>
      </c>
      <c r="C22" s="41">
        <v>9.9</v>
      </c>
      <c r="D22" s="34">
        <v>0.99</v>
      </c>
    </row>
    <row r="23" spans="1:4" ht="16.5" thickBot="1">
      <c r="A23" s="57" t="s">
        <v>188</v>
      </c>
      <c r="B23" s="41" t="s">
        <v>233</v>
      </c>
      <c r="C23" s="41">
        <v>9.9</v>
      </c>
      <c r="D23" s="34">
        <v>0.99</v>
      </c>
    </row>
    <row r="24" spans="1:4" ht="16.5" thickBot="1">
      <c r="A24" s="57" t="s">
        <v>190</v>
      </c>
      <c r="B24" s="41" t="s">
        <v>234</v>
      </c>
      <c r="C24" s="41">
        <v>9.9</v>
      </c>
      <c r="D24" s="34">
        <v>0.99</v>
      </c>
    </row>
    <row r="25" spans="1:4" ht="15.75" customHeight="1" thickBot="1">
      <c r="A25" s="57" t="s">
        <v>192</v>
      </c>
      <c r="B25" s="41" t="s">
        <v>235</v>
      </c>
      <c r="C25" s="41">
        <v>9.9</v>
      </c>
      <c r="D25" s="34">
        <v>0.99</v>
      </c>
    </row>
    <row r="26" spans="1:4" ht="16.5" thickBot="1">
      <c r="A26" s="57" t="s">
        <v>194</v>
      </c>
      <c r="B26" s="41" t="s">
        <v>236</v>
      </c>
      <c r="C26" s="41">
        <v>9.9</v>
      </c>
      <c r="D26" s="34">
        <v>0.99</v>
      </c>
    </row>
    <row r="27" spans="1:4" ht="16.5" thickBot="1">
      <c r="A27" s="57" t="s">
        <v>196</v>
      </c>
      <c r="B27" s="41" t="s">
        <v>237</v>
      </c>
      <c r="C27" s="41">
        <v>9.9</v>
      </c>
      <c r="D27" s="34">
        <v>0.99</v>
      </c>
    </row>
    <row r="28" spans="1:4" ht="16.5" thickBot="1">
      <c r="A28" s="57" t="s">
        <v>198</v>
      </c>
      <c r="B28" s="41" t="s">
        <v>238</v>
      </c>
      <c r="C28" s="41">
        <v>9.9</v>
      </c>
      <c r="D28" s="34">
        <v>0.99</v>
      </c>
    </row>
    <row r="29" spans="1:4" ht="16.5" thickBot="1">
      <c r="A29" s="57" t="s">
        <v>239</v>
      </c>
      <c r="B29" s="41" t="s">
        <v>240</v>
      </c>
      <c r="C29" s="41">
        <v>9.9</v>
      </c>
      <c r="D29" s="34">
        <v>0.99</v>
      </c>
    </row>
    <row r="30" spans="1:4" ht="16.5" thickBot="1">
      <c r="A30" s="57" t="s">
        <v>241</v>
      </c>
      <c r="B30" s="41" t="s">
        <v>242</v>
      </c>
      <c r="C30" s="41">
        <v>9.9</v>
      </c>
      <c r="D30" s="34">
        <v>0.99</v>
      </c>
    </row>
    <row r="31" spans="1:4" ht="16.5" thickBot="1">
      <c r="A31" s="57" t="s">
        <v>243</v>
      </c>
      <c r="B31" s="42" t="s">
        <v>244</v>
      </c>
      <c r="C31" s="41">
        <v>9.9</v>
      </c>
      <c r="D31" s="34">
        <v>0.99</v>
      </c>
    </row>
    <row r="32" spans="1:4" ht="16.5" thickBot="1">
      <c r="A32" s="57" t="s">
        <v>245</v>
      </c>
      <c r="B32" s="42" t="s">
        <v>246</v>
      </c>
      <c r="C32" s="41">
        <v>9.9</v>
      </c>
      <c r="D32" s="34">
        <v>0.99</v>
      </c>
    </row>
    <row r="33" spans="1:4" ht="16.5" thickBot="1">
      <c r="A33" s="57" t="s">
        <v>247</v>
      </c>
      <c r="B33" s="41" t="s">
        <v>248</v>
      </c>
      <c r="C33" s="41">
        <v>9.9</v>
      </c>
      <c r="D33" s="34">
        <v>0.99</v>
      </c>
    </row>
    <row r="34" spans="1:4" ht="16.5" thickBot="1">
      <c r="A34" s="57" t="s">
        <v>249</v>
      </c>
      <c r="B34" s="41" t="s">
        <v>250</v>
      </c>
      <c r="C34" s="41">
        <v>9.9</v>
      </c>
      <c r="D34" s="34">
        <v>0.99</v>
      </c>
    </row>
    <row r="35" spans="1:4" ht="30.75" thickBot="1">
      <c r="A35" s="57" t="s">
        <v>251</v>
      </c>
      <c r="B35" s="42" t="s">
        <v>252</v>
      </c>
      <c r="C35" s="34">
        <v>2</v>
      </c>
      <c r="D35" s="34">
        <v>0.2</v>
      </c>
    </row>
    <row r="36" spans="1:4" ht="16.5" thickBot="1">
      <c r="A36" s="21"/>
      <c r="B36" s="36" t="s">
        <v>130</v>
      </c>
      <c r="C36" s="36">
        <v>180</v>
      </c>
      <c r="D36" s="36">
        <v>18</v>
      </c>
    </row>
    <row r="37" spans="1:4" ht="15.75">
      <c r="A37" s="37"/>
      <c r="B37"/>
      <c r="C37"/>
      <c r="D37"/>
    </row>
    <row r="45" spans="1:4" ht="15.75">
      <c r="A45" s="37"/>
      <c r="B45" s="23"/>
      <c r="C45" s="23"/>
      <c r="D45" s="23"/>
    </row>
    <row r="52" spans="1:4" ht="15.75">
      <c r="A52" s="37"/>
      <c r="B52" s="23"/>
      <c r="C52" s="23"/>
      <c r="D52" s="23"/>
    </row>
  </sheetData>
  <mergeCells count="6">
    <mergeCell ref="B7:D7"/>
    <mergeCell ref="A13:D14"/>
    <mergeCell ref="B15:B16"/>
    <mergeCell ref="A15:A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A16" workbookViewId="0">
      <selection activeCell="B7" sqref="B7:D7"/>
    </sheetView>
  </sheetViews>
  <sheetFormatPr defaultColWidth="9.140625" defaultRowHeight="15"/>
  <cols>
    <col min="1" max="1" width="29.14062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31.5">
      <c r="A2" s="5" t="s">
        <v>29</v>
      </c>
      <c r="B2" s="10" t="s">
        <v>253</v>
      </c>
      <c r="C2" s="12"/>
      <c r="D2" s="12"/>
      <c r="S2" s="1" t="s">
        <v>0</v>
      </c>
      <c r="U2" s="2" t="s">
        <v>1</v>
      </c>
    </row>
    <row r="3" spans="1:21" ht="15.75">
      <c r="A3" s="5" t="s">
        <v>2</v>
      </c>
      <c r="B3" s="13" t="s">
        <v>447</v>
      </c>
      <c r="C3" s="13"/>
      <c r="D3" s="13"/>
      <c r="S3" s="3" t="s">
        <v>3</v>
      </c>
      <c r="U3" s="4">
        <v>10</v>
      </c>
    </row>
    <row r="4" spans="1:21" ht="15.75">
      <c r="A4" s="5" t="s">
        <v>4</v>
      </c>
      <c r="B4" s="49" t="s">
        <v>254</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D7" si="0">$D$22</f>
        <v>27</v>
      </c>
      <c r="C7" s="117"/>
      <c r="D7" s="117"/>
      <c r="S7" s="3" t="s">
        <v>12</v>
      </c>
      <c r="U7" s="4" t="s">
        <v>13</v>
      </c>
    </row>
    <row r="8" spans="1:21" ht="47.25" customHeight="1">
      <c r="A8" s="5" t="s">
        <v>28</v>
      </c>
      <c r="B8" s="9" t="s">
        <v>255</v>
      </c>
      <c r="C8" s="8"/>
      <c r="D8" s="8"/>
      <c r="S8" s="3" t="s">
        <v>14</v>
      </c>
      <c r="U8" s="4" t="s">
        <v>15</v>
      </c>
    </row>
    <row r="9" spans="1:21" ht="75.75" customHeight="1">
      <c r="A9" s="5" t="s">
        <v>16</v>
      </c>
      <c r="B9" s="7" t="s">
        <v>260</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26</v>
      </c>
      <c r="B15" s="122" t="s">
        <v>26</v>
      </c>
      <c r="C15" s="122" t="s">
        <v>31</v>
      </c>
      <c r="D15" s="122" t="s">
        <v>32</v>
      </c>
    </row>
    <row r="16" spans="1:21" ht="14.45" customHeight="1" thickBot="1">
      <c r="A16" s="124"/>
      <c r="B16" s="124"/>
      <c r="C16" s="124"/>
      <c r="D16" s="124"/>
    </row>
    <row r="17" spans="1:4" ht="15.75" thickBot="1">
      <c r="A17" s="55" t="s">
        <v>134</v>
      </c>
      <c r="B17" s="50" t="s">
        <v>256</v>
      </c>
      <c r="C17" s="62">
        <v>60</v>
      </c>
      <c r="D17" s="62">
        <v>6</v>
      </c>
    </row>
    <row r="18" spans="1:4" ht="15.75" thickBot="1">
      <c r="A18" s="56" t="s">
        <v>136</v>
      </c>
      <c r="B18" s="42" t="s">
        <v>257</v>
      </c>
      <c r="C18" s="63">
        <v>60</v>
      </c>
      <c r="D18" s="63">
        <v>6</v>
      </c>
    </row>
    <row r="19" spans="1:4" ht="15.75" thickBot="1">
      <c r="A19" s="56" t="s">
        <v>138</v>
      </c>
      <c r="B19" s="42" t="s">
        <v>258</v>
      </c>
      <c r="C19" s="63">
        <v>60</v>
      </c>
      <c r="D19" s="63">
        <v>6</v>
      </c>
    </row>
    <row r="20" spans="1:4" ht="15.75" thickBot="1">
      <c r="A20" s="56" t="s">
        <v>140</v>
      </c>
      <c r="B20" s="42" t="s">
        <v>259</v>
      </c>
      <c r="C20" s="63">
        <v>30</v>
      </c>
      <c r="D20" s="63">
        <v>3</v>
      </c>
    </row>
    <row r="21" spans="1:4" ht="15.75" thickBot="1">
      <c r="A21" s="56" t="s">
        <v>142</v>
      </c>
      <c r="B21" s="42" t="s">
        <v>230</v>
      </c>
      <c r="C21" s="63">
        <v>60</v>
      </c>
      <c r="D21" s="63">
        <v>6</v>
      </c>
    </row>
    <row r="22" spans="1:4">
      <c r="A22" s="126"/>
      <c r="B22" s="130" t="s">
        <v>130</v>
      </c>
      <c r="C22" s="132">
        <v>270</v>
      </c>
      <c r="D22" s="132">
        <v>27</v>
      </c>
    </row>
    <row r="23" spans="1:4" ht="15.75" thickBot="1">
      <c r="A23" s="127"/>
      <c r="B23" s="131"/>
      <c r="C23" s="133"/>
      <c r="D23" s="133"/>
    </row>
    <row r="25" spans="1:4" ht="15.75" customHeight="1"/>
    <row r="45" spans="1:4" ht="15.75">
      <c r="A45" s="37"/>
      <c r="B45" s="23"/>
      <c r="C45" s="23"/>
      <c r="D45" s="23"/>
    </row>
    <row r="52" spans="1:4" ht="15.75">
      <c r="A52" s="37"/>
      <c r="B52" s="23"/>
      <c r="C52" s="23"/>
      <c r="D52" s="23"/>
    </row>
  </sheetData>
  <mergeCells count="10">
    <mergeCell ref="B7:D7"/>
    <mergeCell ref="A13:D14"/>
    <mergeCell ref="B15:B16"/>
    <mergeCell ref="A22:A23"/>
    <mergeCell ref="B22:B23"/>
    <mergeCell ref="C22:C23"/>
    <mergeCell ref="D22:D23"/>
    <mergeCell ref="C15:C16"/>
    <mergeCell ref="D15:D16"/>
    <mergeCell ref="A15:A16"/>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election activeCell="B7" sqref="B7:D7"/>
    </sheetView>
  </sheetViews>
  <sheetFormatPr defaultColWidth="9.140625" defaultRowHeight="15"/>
  <cols>
    <col min="1" max="1" width="35.85546875" style="24" customWidth="1"/>
    <col min="2" max="2" width="47.5703125" style="24" customWidth="1"/>
    <col min="3" max="3" width="17.85546875" style="24" customWidth="1"/>
    <col min="4" max="4" width="15.28515625" style="24" customWidth="1"/>
    <col min="5" max="18" width="9.140625" style="24"/>
    <col min="19" max="19" width="27.7109375" style="24" customWidth="1"/>
    <col min="20" max="16384" width="9.140625" style="24"/>
  </cols>
  <sheetData>
    <row r="1" spans="1:21" ht="23.25" customHeight="1">
      <c r="A1" s="11" t="s">
        <v>27</v>
      </c>
      <c r="B1" s="11"/>
      <c r="C1" s="11"/>
      <c r="D1" s="11"/>
    </row>
    <row r="2" spans="1:21" ht="15.75">
      <c r="A2" s="5" t="s">
        <v>29</v>
      </c>
      <c r="B2" s="10" t="s">
        <v>261</v>
      </c>
      <c r="C2" s="12"/>
      <c r="D2" s="12"/>
      <c r="S2" s="1" t="s">
        <v>0</v>
      </c>
      <c r="U2" s="2" t="s">
        <v>1</v>
      </c>
    </row>
    <row r="3" spans="1:21" ht="15.75">
      <c r="A3" s="5" t="s">
        <v>2</v>
      </c>
      <c r="B3" s="13" t="s">
        <v>448</v>
      </c>
      <c r="C3" s="13"/>
      <c r="D3" s="13"/>
      <c r="S3" s="3" t="s">
        <v>3</v>
      </c>
      <c r="U3" s="4">
        <v>10</v>
      </c>
    </row>
    <row r="4" spans="1:21" ht="15.75">
      <c r="A4" s="5" t="s">
        <v>4</v>
      </c>
      <c r="B4" s="49" t="s">
        <v>262</v>
      </c>
      <c r="C4" s="14"/>
      <c r="D4" s="14"/>
      <c r="S4" s="3" t="s">
        <v>5</v>
      </c>
      <c r="U4" s="4" t="s">
        <v>6</v>
      </c>
    </row>
    <row r="5" spans="1:21">
      <c r="A5" s="5" t="s">
        <v>0</v>
      </c>
      <c r="B5" s="15" t="s">
        <v>40</v>
      </c>
      <c r="C5" s="15"/>
      <c r="D5" s="15"/>
      <c r="S5" s="3" t="s">
        <v>7</v>
      </c>
      <c r="U5" s="4" t="s">
        <v>8</v>
      </c>
    </row>
    <row r="6" spans="1:21">
      <c r="A6" s="5" t="s">
        <v>1</v>
      </c>
      <c r="B6" s="16" t="s">
        <v>41</v>
      </c>
      <c r="C6" s="16"/>
      <c r="D6" s="16"/>
      <c r="S6" s="3" t="s">
        <v>10</v>
      </c>
      <c r="U6" s="4" t="s">
        <v>11</v>
      </c>
    </row>
    <row r="7" spans="1:21">
      <c r="A7" s="5" t="s">
        <v>32</v>
      </c>
      <c r="B7" s="117">
        <f t="shared" ref="B7" si="0">$D$69</f>
        <v>11.980999999999995</v>
      </c>
      <c r="C7" s="117"/>
      <c r="D7" s="117"/>
      <c r="S7" s="3" t="s">
        <v>12</v>
      </c>
      <c r="U7" s="4" t="s">
        <v>13</v>
      </c>
    </row>
    <row r="8" spans="1:21" ht="47.25" customHeight="1">
      <c r="A8" s="5" t="s">
        <v>28</v>
      </c>
      <c r="B8" s="51" t="s">
        <v>263</v>
      </c>
      <c r="C8" s="8"/>
      <c r="D8" s="8"/>
      <c r="S8" s="3" t="s">
        <v>14</v>
      </c>
      <c r="U8" s="4" t="s">
        <v>15</v>
      </c>
    </row>
    <row r="9" spans="1:21" ht="75.75" customHeight="1">
      <c r="A9" s="5" t="s">
        <v>16</v>
      </c>
      <c r="B9" s="7" t="s">
        <v>264</v>
      </c>
      <c r="C9" s="7"/>
      <c r="D9" s="7"/>
      <c r="S9" s="3" t="s">
        <v>17</v>
      </c>
      <c r="U9" s="4" t="s">
        <v>9</v>
      </c>
    </row>
    <row r="10" spans="1:21">
      <c r="A10" s="5" t="s">
        <v>18</v>
      </c>
      <c r="B10" s="17" t="s">
        <v>44</v>
      </c>
      <c r="C10" s="17"/>
      <c r="D10" s="17"/>
      <c r="S10" s="3" t="s">
        <v>19</v>
      </c>
      <c r="U10" s="4" t="s">
        <v>20</v>
      </c>
    </row>
    <row r="11" spans="1:21">
      <c r="A11" s="5" t="s">
        <v>21</v>
      </c>
      <c r="B11" s="17" t="s">
        <v>112</v>
      </c>
      <c r="C11" s="17"/>
      <c r="D11" s="17"/>
      <c r="S11" s="3" t="s">
        <v>22</v>
      </c>
      <c r="U11" s="4" t="s">
        <v>23</v>
      </c>
    </row>
    <row r="12" spans="1:21">
      <c r="A12" s="5" t="s">
        <v>24</v>
      </c>
      <c r="B12" s="15" t="s">
        <v>449</v>
      </c>
      <c r="C12" s="15"/>
      <c r="D12" s="15"/>
      <c r="S12" s="3" t="s">
        <v>40</v>
      </c>
      <c r="U12" s="4" t="s">
        <v>41</v>
      </c>
    </row>
    <row r="13" spans="1:21">
      <c r="A13" s="118" t="s">
        <v>25</v>
      </c>
      <c r="B13" s="118"/>
      <c r="C13" s="118"/>
      <c r="D13" s="118"/>
    </row>
    <row r="14" spans="1:21" ht="12.75" customHeight="1">
      <c r="A14" s="118"/>
      <c r="B14" s="118"/>
      <c r="C14" s="118"/>
      <c r="D14" s="118"/>
    </row>
    <row r="15" spans="1:21" ht="15.75" customHeight="1">
      <c r="A15" s="122" t="s">
        <v>30</v>
      </c>
      <c r="B15" s="122" t="s">
        <v>26</v>
      </c>
      <c r="C15" s="122" t="s">
        <v>31</v>
      </c>
      <c r="D15" s="122" t="s">
        <v>32</v>
      </c>
    </row>
    <row r="16" spans="1:21" ht="14.45" customHeight="1">
      <c r="A16" s="125"/>
      <c r="B16" s="125"/>
      <c r="C16" s="125"/>
      <c r="D16" s="125"/>
    </row>
    <row r="17" spans="1:4">
      <c r="A17" s="78" t="s">
        <v>461</v>
      </c>
      <c r="B17" s="64" t="s">
        <v>462</v>
      </c>
      <c r="C17" s="64">
        <v>2.31</v>
      </c>
      <c r="D17" s="64">
        <v>0.23100000000000001</v>
      </c>
    </row>
    <row r="18" spans="1:4">
      <c r="A18" s="78" t="s">
        <v>463</v>
      </c>
      <c r="B18" s="64" t="s">
        <v>464</v>
      </c>
      <c r="C18" s="64">
        <v>2.31</v>
      </c>
      <c r="D18" s="64">
        <v>0.23100000000000001</v>
      </c>
    </row>
    <row r="19" spans="1:4">
      <c r="A19" s="78" t="s">
        <v>465</v>
      </c>
      <c r="B19" s="64" t="s">
        <v>466</v>
      </c>
      <c r="C19" s="64">
        <v>2.31</v>
      </c>
      <c r="D19" s="64">
        <v>0.23100000000000001</v>
      </c>
    </row>
    <row r="20" spans="1:4">
      <c r="A20" s="78" t="s">
        <v>467</v>
      </c>
      <c r="B20" s="64" t="s">
        <v>468</v>
      </c>
      <c r="C20" s="64">
        <v>2.31</v>
      </c>
      <c r="D20" s="64">
        <v>0.23100000000000001</v>
      </c>
    </row>
    <row r="21" spans="1:4">
      <c r="A21" s="78" t="s">
        <v>469</v>
      </c>
      <c r="B21" s="64" t="s">
        <v>265</v>
      </c>
      <c r="C21" s="64">
        <v>2.31</v>
      </c>
      <c r="D21" s="64">
        <v>0.23100000000000001</v>
      </c>
    </row>
    <row r="22" spans="1:4">
      <c r="A22" s="78" t="s">
        <v>470</v>
      </c>
      <c r="B22" s="64" t="s">
        <v>471</v>
      </c>
      <c r="C22" s="64">
        <v>2.31</v>
      </c>
      <c r="D22" s="64">
        <v>0.23100000000000001</v>
      </c>
    </row>
    <row r="23" spans="1:4">
      <c r="A23" s="78" t="s">
        <v>472</v>
      </c>
      <c r="B23" s="64" t="s">
        <v>266</v>
      </c>
      <c r="C23" s="64">
        <v>2.31</v>
      </c>
      <c r="D23" s="64">
        <v>0.23100000000000001</v>
      </c>
    </row>
    <row r="24" spans="1:4">
      <c r="A24" s="78" t="s">
        <v>473</v>
      </c>
      <c r="B24" s="64" t="s">
        <v>474</v>
      </c>
      <c r="C24" s="64">
        <v>2.31</v>
      </c>
      <c r="D24" s="64">
        <v>0.23100000000000001</v>
      </c>
    </row>
    <row r="25" spans="1:4">
      <c r="A25" s="78" t="s">
        <v>475</v>
      </c>
      <c r="B25" s="64" t="s">
        <v>476</v>
      </c>
      <c r="C25" s="64">
        <v>2.31</v>
      </c>
      <c r="D25" s="64">
        <v>0.23100000000000001</v>
      </c>
    </row>
    <row r="26" spans="1:4">
      <c r="A26" s="78" t="s">
        <v>477</v>
      </c>
      <c r="B26" s="64" t="s">
        <v>478</v>
      </c>
      <c r="C26" s="64">
        <v>2.31</v>
      </c>
      <c r="D26" s="64">
        <v>0.23100000000000001</v>
      </c>
    </row>
    <row r="27" spans="1:4">
      <c r="A27" s="78" t="s">
        <v>479</v>
      </c>
      <c r="B27" s="64" t="s">
        <v>480</v>
      </c>
      <c r="C27" s="64">
        <v>2.31</v>
      </c>
      <c r="D27" s="64">
        <v>0.23100000000000001</v>
      </c>
    </row>
    <row r="28" spans="1:4">
      <c r="A28" s="78" t="s">
        <v>481</v>
      </c>
      <c r="B28" s="64" t="s">
        <v>482</v>
      </c>
      <c r="C28" s="64">
        <v>2.31</v>
      </c>
      <c r="D28" s="64">
        <v>0.23100000000000001</v>
      </c>
    </row>
    <row r="29" spans="1:4">
      <c r="A29" s="78" t="s">
        <v>483</v>
      </c>
      <c r="B29" s="64" t="s">
        <v>484</v>
      </c>
      <c r="C29" s="64">
        <v>2.31</v>
      </c>
      <c r="D29" s="64">
        <v>0.23100000000000001</v>
      </c>
    </row>
    <row r="30" spans="1:4">
      <c r="A30" s="78" t="s">
        <v>485</v>
      </c>
      <c r="B30" s="64" t="s">
        <v>486</v>
      </c>
      <c r="C30" s="64">
        <v>2.31</v>
      </c>
      <c r="D30" s="64">
        <v>0.23100000000000001</v>
      </c>
    </row>
    <row r="31" spans="1:4">
      <c r="A31" s="78" t="s">
        <v>487</v>
      </c>
      <c r="B31" s="64" t="s">
        <v>488</v>
      </c>
      <c r="C31" s="64">
        <v>2.31</v>
      </c>
      <c r="D31" s="64">
        <v>0.23100000000000001</v>
      </c>
    </row>
    <row r="32" spans="1:4">
      <c r="A32" s="78" t="s">
        <v>489</v>
      </c>
      <c r="B32" s="64" t="s">
        <v>267</v>
      </c>
      <c r="C32" s="64">
        <v>2.31</v>
      </c>
      <c r="D32" s="64">
        <v>0.23100000000000001</v>
      </c>
    </row>
    <row r="33" spans="1:4">
      <c r="A33" s="78" t="s">
        <v>490</v>
      </c>
      <c r="B33" s="64" t="s">
        <v>268</v>
      </c>
      <c r="C33" s="64">
        <v>2.31</v>
      </c>
      <c r="D33" s="64">
        <v>0.23100000000000001</v>
      </c>
    </row>
    <row r="34" spans="1:4">
      <c r="A34" s="78" t="s">
        <v>491</v>
      </c>
      <c r="B34" s="64" t="s">
        <v>269</v>
      </c>
      <c r="C34" s="64">
        <v>2.31</v>
      </c>
      <c r="D34" s="64">
        <v>0.23100000000000001</v>
      </c>
    </row>
    <row r="35" spans="1:4">
      <c r="A35" s="78" t="s">
        <v>492</v>
      </c>
      <c r="B35" s="64" t="s">
        <v>493</v>
      </c>
      <c r="C35" s="64">
        <v>2.31</v>
      </c>
      <c r="D35" s="64">
        <v>0.23100000000000001</v>
      </c>
    </row>
    <row r="36" spans="1:4">
      <c r="A36" s="78" t="s">
        <v>494</v>
      </c>
      <c r="B36" s="64" t="s">
        <v>270</v>
      </c>
      <c r="C36" s="64">
        <v>2.31</v>
      </c>
      <c r="D36" s="64">
        <v>0.23100000000000001</v>
      </c>
    </row>
    <row r="37" spans="1:4">
      <c r="A37" s="78" t="s">
        <v>495</v>
      </c>
      <c r="B37" s="64" t="s">
        <v>496</v>
      </c>
      <c r="C37" s="64">
        <v>2.31</v>
      </c>
      <c r="D37" s="64">
        <v>0.23100000000000001</v>
      </c>
    </row>
    <row r="38" spans="1:4">
      <c r="A38" s="78" t="s">
        <v>497</v>
      </c>
      <c r="B38" s="64" t="s">
        <v>498</v>
      </c>
      <c r="C38" s="64">
        <v>2.31</v>
      </c>
      <c r="D38" s="64">
        <v>0.23100000000000001</v>
      </c>
    </row>
    <row r="39" spans="1:4">
      <c r="A39" s="78" t="s">
        <v>499</v>
      </c>
      <c r="B39" s="64" t="s">
        <v>500</v>
      </c>
      <c r="C39" s="64">
        <v>2.31</v>
      </c>
      <c r="D39" s="64">
        <v>0.23100000000000001</v>
      </c>
    </row>
    <row r="40" spans="1:4">
      <c r="A40" s="78" t="s">
        <v>501</v>
      </c>
      <c r="B40" s="64" t="s">
        <v>502</v>
      </c>
      <c r="C40" s="64">
        <v>2.31</v>
      </c>
      <c r="D40" s="64">
        <v>0.23100000000000001</v>
      </c>
    </row>
    <row r="41" spans="1:4">
      <c r="A41" s="78" t="s">
        <v>503</v>
      </c>
      <c r="B41" s="64" t="s">
        <v>504</v>
      </c>
      <c r="C41" s="64">
        <v>2.31</v>
      </c>
      <c r="D41" s="64">
        <v>0.23100000000000001</v>
      </c>
    </row>
    <row r="42" spans="1:4">
      <c r="A42" s="78" t="s">
        <v>505</v>
      </c>
      <c r="B42" s="64" t="s">
        <v>506</v>
      </c>
      <c r="C42" s="64">
        <v>2.31</v>
      </c>
      <c r="D42" s="64">
        <v>0.23100000000000001</v>
      </c>
    </row>
    <row r="43" spans="1:4">
      <c r="A43" s="78" t="s">
        <v>507</v>
      </c>
      <c r="B43" s="64" t="s">
        <v>508</v>
      </c>
      <c r="C43" s="64">
        <v>2.31</v>
      </c>
      <c r="D43" s="64">
        <v>0.23100000000000001</v>
      </c>
    </row>
    <row r="44" spans="1:4">
      <c r="A44" s="78" t="s">
        <v>509</v>
      </c>
      <c r="B44" s="64" t="s">
        <v>271</v>
      </c>
      <c r="C44" s="64">
        <v>2.31</v>
      </c>
      <c r="D44" s="64">
        <v>0.23100000000000001</v>
      </c>
    </row>
    <row r="45" spans="1:4">
      <c r="A45" s="78" t="s">
        <v>510</v>
      </c>
      <c r="B45" s="64" t="s">
        <v>272</v>
      </c>
      <c r="C45" s="64">
        <v>2.31</v>
      </c>
      <c r="D45" s="64">
        <v>0.23100000000000001</v>
      </c>
    </row>
    <row r="46" spans="1:4">
      <c r="A46" s="78" t="s">
        <v>511</v>
      </c>
      <c r="B46" s="64" t="s">
        <v>273</v>
      </c>
      <c r="C46" s="64">
        <v>2.31</v>
      </c>
      <c r="D46" s="64">
        <v>0.23100000000000001</v>
      </c>
    </row>
    <row r="47" spans="1:4">
      <c r="A47" s="78" t="s">
        <v>512</v>
      </c>
      <c r="B47" s="64" t="s">
        <v>274</v>
      </c>
      <c r="C47" s="64">
        <v>2.31</v>
      </c>
      <c r="D47" s="64">
        <v>0.23100000000000001</v>
      </c>
    </row>
    <row r="48" spans="1:4">
      <c r="A48" s="78" t="s">
        <v>513</v>
      </c>
      <c r="B48" s="64" t="s">
        <v>275</v>
      </c>
      <c r="C48" s="64">
        <v>2.31</v>
      </c>
      <c r="D48" s="64">
        <v>0.23100000000000001</v>
      </c>
    </row>
    <row r="49" spans="1:4">
      <c r="A49" s="78" t="s">
        <v>514</v>
      </c>
      <c r="B49" s="64" t="s">
        <v>515</v>
      </c>
      <c r="C49" s="64">
        <v>2.31</v>
      </c>
      <c r="D49" s="64">
        <v>0.23100000000000001</v>
      </c>
    </row>
    <row r="50" spans="1:4">
      <c r="A50" s="78" t="s">
        <v>516</v>
      </c>
      <c r="B50" s="64" t="s">
        <v>517</v>
      </c>
      <c r="C50" s="64">
        <v>2.31</v>
      </c>
      <c r="D50" s="64">
        <v>0.23100000000000001</v>
      </c>
    </row>
    <row r="51" spans="1:4">
      <c r="A51" s="78" t="s">
        <v>518</v>
      </c>
      <c r="B51" s="64" t="s">
        <v>519</v>
      </c>
      <c r="C51" s="64">
        <v>2.31</v>
      </c>
      <c r="D51" s="64">
        <v>0.23100000000000001</v>
      </c>
    </row>
    <row r="52" spans="1:4">
      <c r="A52" s="78" t="s">
        <v>520</v>
      </c>
      <c r="B52" s="64" t="s">
        <v>521</v>
      </c>
      <c r="C52" s="64">
        <v>2.31</v>
      </c>
      <c r="D52" s="64">
        <v>0.23100000000000001</v>
      </c>
    </row>
    <row r="53" spans="1:4">
      <c r="A53" s="78" t="s">
        <v>522</v>
      </c>
      <c r="B53" s="64" t="s">
        <v>523</v>
      </c>
      <c r="C53" s="64">
        <v>2.31</v>
      </c>
      <c r="D53" s="64">
        <v>0.23100000000000001</v>
      </c>
    </row>
    <row r="54" spans="1:4">
      <c r="A54" s="78" t="s">
        <v>524</v>
      </c>
      <c r="B54" s="64" t="s">
        <v>525</v>
      </c>
      <c r="C54" s="64">
        <v>2.31</v>
      </c>
      <c r="D54" s="64">
        <v>0.23100000000000001</v>
      </c>
    </row>
    <row r="55" spans="1:4">
      <c r="A55" s="78" t="s">
        <v>526</v>
      </c>
      <c r="B55" s="64" t="s">
        <v>276</v>
      </c>
      <c r="C55" s="64">
        <v>2.31</v>
      </c>
      <c r="D55" s="64">
        <v>0.23100000000000001</v>
      </c>
    </row>
    <row r="56" spans="1:4">
      <c r="A56" s="78" t="s">
        <v>527</v>
      </c>
      <c r="B56" s="64" t="s">
        <v>277</v>
      </c>
      <c r="C56" s="64">
        <v>2.31</v>
      </c>
      <c r="D56" s="64">
        <v>0.23100000000000001</v>
      </c>
    </row>
    <row r="57" spans="1:4">
      <c r="A57" s="78" t="s">
        <v>528</v>
      </c>
      <c r="B57" s="64" t="s">
        <v>278</v>
      </c>
      <c r="C57" s="64">
        <v>2.31</v>
      </c>
      <c r="D57" s="64">
        <v>0.23100000000000001</v>
      </c>
    </row>
    <row r="58" spans="1:4">
      <c r="A58" s="78" t="s">
        <v>529</v>
      </c>
      <c r="B58" s="64" t="s">
        <v>279</v>
      </c>
      <c r="C58" s="64">
        <v>2.31</v>
      </c>
      <c r="D58" s="64">
        <v>0.23100000000000001</v>
      </c>
    </row>
    <row r="59" spans="1:4">
      <c r="A59" s="78" t="s">
        <v>530</v>
      </c>
      <c r="B59" s="64" t="s">
        <v>280</v>
      </c>
      <c r="C59" s="64">
        <v>2.31</v>
      </c>
      <c r="D59" s="64">
        <v>0.23100000000000001</v>
      </c>
    </row>
    <row r="60" spans="1:4">
      <c r="A60" s="78" t="s">
        <v>531</v>
      </c>
      <c r="B60" s="64" t="s">
        <v>281</v>
      </c>
      <c r="C60" s="64">
        <v>2.31</v>
      </c>
      <c r="D60" s="64">
        <v>0.23100000000000001</v>
      </c>
    </row>
    <row r="61" spans="1:4">
      <c r="A61" s="78" t="s">
        <v>532</v>
      </c>
      <c r="B61" s="64" t="s">
        <v>533</v>
      </c>
      <c r="C61" s="64">
        <v>2.31</v>
      </c>
      <c r="D61" s="64">
        <v>0.23100000000000001</v>
      </c>
    </row>
    <row r="62" spans="1:4">
      <c r="A62" s="78" t="s">
        <v>534</v>
      </c>
      <c r="B62" s="64" t="s">
        <v>282</v>
      </c>
      <c r="C62" s="64">
        <v>2.31</v>
      </c>
      <c r="D62" s="64">
        <v>0.23100000000000001</v>
      </c>
    </row>
    <row r="63" spans="1:4">
      <c r="A63" s="78" t="s">
        <v>535</v>
      </c>
      <c r="B63" s="64" t="s">
        <v>536</v>
      </c>
      <c r="C63" s="64">
        <v>2.31</v>
      </c>
      <c r="D63" s="64">
        <v>0.23100000000000001</v>
      </c>
    </row>
    <row r="64" spans="1:4">
      <c r="A64" s="78" t="s">
        <v>537</v>
      </c>
      <c r="B64" s="64" t="s">
        <v>538</v>
      </c>
      <c r="C64" s="64">
        <v>2.31</v>
      </c>
      <c r="D64" s="64">
        <v>0.23100000000000001</v>
      </c>
    </row>
    <row r="65" spans="1:4">
      <c r="A65" s="78" t="s">
        <v>539</v>
      </c>
      <c r="B65" s="64" t="s">
        <v>540</v>
      </c>
      <c r="C65" s="64">
        <v>2.31</v>
      </c>
      <c r="D65" s="64">
        <v>0.23100000000000001</v>
      </c>
    </row>
    <row r="66" spans="1:4">
      <c r="A66" s="78" t="s">
        <v>541</v>
      </c>
      <c r="B66" s="64" t="s">
        <v>542</v>
      </c>
      <c r="C66" s="64">
        <v>2.31</v>
      </c>
      <c r="D66" s="64">
        <v>0.23100000000000001</v>
      </c>
    </row>
    <row r="67" spans="1:4">
      <c r="A67" s="78" t="s">
        <v>543</v>
      </c>
      <c r="B67" s="64" t="s">
        <v>544</v>
      </c>
      <c r="C67" s="64">
        <v>2.31</v>
      </c>
      <c r="D67" s="64">
        <v>0.23100000000000001</v>
      </c>
    </row>
    <row r="68" spans="1:4">
      <c r="A68" s="134" t="s">
        <v>545</v>
      </c>
      <c r="B68" s="134"/>
      <c r="C68" s="64">
        <v>2</v>
      </c>
      <c r="D68" s="64">
        <v>0.2</v>
      </c>
    </row>
    <row r="69" spans="1:4">
      <c r="A69" s="64" t="s">
        <v>51</v>
      </c>
      <c r="B69" s="65" t="s">
        <v>283</v>
      </c>
      <c r="C69" s="65">
        <f>SUM(C17:C68)</f>
        <v>119.81000000000007</v>
      </c>
      <c r="D69" s="65">
        <f>SUM(D17:D68)</f>
        <v>11.980999999999995</v>
      </c>
    </row>
  </sheetData>
  <mergeCells count="7">
    <mergeCell ref="A68:B68"/>
    <mergeCell ref="B7:D7"/>
    <mergeCell ref="A13:D14"/>
    <mergeCell ref="B15:B16"/>
    <mergeCell ref="A15:A16"/>
    <mergeCell ref="C15:C16"/>
    <mergeCell ref="D15:D16"/>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Cert in Management of Public </vt:lpstr>
      <vt:lpstr>Cert in Management Skills</vt:lpstr>
      <vt:lpstr>Management for Office Admin </vt:lpstr>
      <vt:lpstr>Project Development Management </vt:lpstr>
      <vt:lpstr>Project Planning Management</vt:lpstr>
      <vt:lpstr>Record Management Course</vt:lpstr>
      <vt:lpstr>Strategic Leadership Developmen</vt:lpstr>
      <vt:lpstr>Agricultural Policy Formulation</vt:lpstr>
      <vt:lpstr>Public sector Finance Managemen</vt:lpstr>
      <vt:lpstr>Leadership Course for National </vt:lpstr>
      <vt:lpstr>Senior Management Course</vt:lpstr>
      <vt:lpstr>Cert in Social work</vt:lpstr>
      <vt:lpstr>Diploma in Social work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Habiba</dc:creator>
  <cp:lastModifiedBy>hp</cp:lastModifiedBy>
  <dcterms:created xsi:type="dcterms:W3CDTF">2020-03-15T11:49:03Z</dcterms:created>
  <dcterms:modified xsi:type="dcterms:W3CDTF">2022-08-02T11:01:55Z</dcterms:modified>
</cp:coreProperties>
</file>